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CellTK/Figure/20240216_cyto_intensity/quantification/"/>
    </mc:Choice>
  </mc:AlternateContent>
  <xr:revisionPtr revIDLastSave="0" documentId="13_ncr:1_{A78A4A03-1DBF-CE44-A287-9D62807577FA}" xr6:coauthVersionLast="47" xr6:coauthVersionMax="47" xr10:uidLastSave="{00000000-0000-0000-0000-000000000000}"/>
  <bookViews>
    <workbookView xWindow="7100" yWindow="460" windowWidth="36600" windowHeight="26720" activeTab="1" xr2:uid="{88E2A256-58F5-0C47-919B-E6238447CFED}"/>
  </bookViews>
  <sheets>
    <sheet name="data" sheetId="1" r:id="rId1"/>
    <sheet name="summary" sheetId="2" r:id="rId2"/>
  </sheets>
  <definedNames>
    <definedName name="_xlchart.v1.0" hidden="1">summary!$O$4</definedName>
    <definedName name="_xlchart.v1.1" hidden="1">summary!$P$10:$X$10</definedName>
    <definedName name="_xlchart.v1.10" hidden="1">summary!$P$6:$X$6</definedName>
    <definedName name="_xlchart.v1.11" hidden="1">summary!$P$7:$X$7</definedName>
    <definedName name="_xlchart.v1.12" hidden="1">summary!$P$8:$X$8</definedName>
    <definedName name="_xlchart.v1.13" hidden="1">summary!$P$9:$X$9</definedName>
    <definedName name="_xlchart.v1.14" hidden="1">summary!$O$4</definedName>
    <definedName name="_xlchart.v1.15" hidden="1">summary!$P$10:$X$10</definedName>
    <definedName name="_xlchart.v1.16" hidden="1">summary!$P$11:$X$11</definedName>
    <definedName name="_xlchart.v1.17" hidden="1">summary!$P$12:$X$12</definedName>
    <definedName name="_xlchart.v1.18" hidden="1">summary!$P$13:$X$13</definedName>
    <definedName name="_xlchart.v1.19" hidden="1">summary!$P$14:$X$14</definedName>
    <definedName name="_xlchart.v1.2" hidden="1">summary!$P$11:$X$11</definedName>
    <definedName name="_xlchart.v1.20" hidden="1">summary!$P$15:$X$15</definedName>
    <definedName name="_xlchart.v1.21" hidden="1">summary!$P$3:$X$3</definedName>
    <definedName name="_xlchart.v1.22" hidden="1">summary!$P$4:$X$4</definedName>
    <definedName name="_xlchart.v1.23" hidden="1">summary!$P$5:$X$5</definedName>
    <definedName name="_xlchart.v1.24" hidden="1">summary!$P$6:$X$6</definedName>
    <definedName name="_xlchart.v1.25" hidden="1">summary!$P$7:$X$7</definedName>
    <definedName name="_xlchart.v1.26" hidden="1">summary!$P$8:$X$8</definedName>
    <definedName name="_xlchart.v1.27" hidden="1">summary!$P$9:$X$9</definedName>
    <definedName name="_xlchart.v1.28" hidden="1">summary!$O$4</definedName>
    <definedName name="_xlchart.v1.29" hidden="1">summary!$P$10:$X$10</definedName>
    <definedName name="_xlchart.v1.3" hidden="1">summary!$P$12:$X$12</definedName>
    <definedName name="_xlchart.v1.30" hidden="1">summary!$P$11:$X$11</definedName>
    <definedName name="_xlchart.v1.31" hidden="1">summary!$P$12:$X$12</definedName>
    <definedName name="_xlchart.v1.32" hidden="1">summary!$P$13:$X$13</definedName>
    <definedName name="_xlchart.v1.33" hidden="1">summary!$P$14:$X$14</definedName>
    <definedName name="_xlchart.v1.34" hidden="1">summary!$P$15:$X$15</definedName>
    <definedName name="_xlchart.v1.35" hidden="1">summary!$P$3:$X$3</definedName>
    <definedName name="_xlchart.v1.36" hidden="1">summary!$P$4:$X$4</definedName>
    <definedName name="_xlchart.v1.37" hidden="1">summary!$P$5:$X$5</definedName>
    <definedName name="_xlchart.v1.38" hidden="1">summary!$P$6:$X$6</definedName>
    <definedName name="_xlchart.v1.39" hidden="1">summary!$P$7:$X$7</definedName>
    <definedName name="_xlchart.v1.4" hidden="1">summary!$P$13:$X$13</definedName>
    <definedName name="_xlchart.v1.40" hidden="1">summary!$P$8:$X$8</definedName>
    <definedName name="_xlchart.v1.41" hidden="1">summary!$P$9:$X$9</definedName>
    <definedName name="_xlchart.v1.42" hidden="1">summary!$O$4</definedName>
    <definedName name="_xlchart.v1.43" hidden="1">summary!$P$10:$X$10</definedName>
    <definedName name="_xlchart.v1.44" hidden="1">summary!$P$11:$X$11</definedName>
    <definedName name="_xlchart.v1.45" hidden="1">summary!$P$12:$X$12</definedName>
    <definedName name="_xlchart.v1.46" hidden="1">summary!$P$13:$X$13</definedName>
    <definedName name="_xlchart.v1.47" hidden="1">summary!$P$14:$X$14</definedName>
    <definedName name="_xlchart.v1.48" hidden="1">summary!$P$15:$X$15</definedName>
    <definedName name="_xlchart.v1.49" hidden="1">summary!$P$3:$X$3</definedName>
    <definedName name="_xlchart.v1.5" hidden="1">summary!$P$14:$X$14</definedName>
    <definedName name="_xlchart.v1.50" hidden="1">summary!$P$4:$X$4</definedName>
    <definedName name="_xlchart.v1.51" hidden="1">summary!$P$5:$X$5</definedName>
    <definedName name="_xlchart.v1.52" hidden="1">summary!$P$6:$X$6</definedName>
    <definedName name="_xlchart.v1.53" hidden="1">summary!$P$7:$X$7</definedName>
    <definedName name="_xlchart.v1.54" hidden="1">summary!$P$8:$X$8</definedName>
    <definedName name="_xlchart.v1.55" hidden="1">summary!$P$9:$X$9</definedName>
    <definedName name="_xlchart.v1.56" hidden="1">summary!$O$4</definedName>
    <definedName name="_xlchart.v1.57" hidden="1">summary!$P$10:$X$10</definedName>
    <definedName name="_xlchart.v1.58" hidden="1">summary!$P$11:$X$11</definedName>
    <definedName name="_xlchart.v1.59" hidden="1">summary!$P$12:$X$12</definedName>
    <definedName name="_xlchart.v1.6" hidden="1">summary!$P$15:$X$15</definedName>
    <definedName name="_xlchart.v1.60" hidden="1">summary!$P$13:$X$13</definedName>
    <definedName name="_xlchart.v1.61" hidden="1">summary!$P$14:$X$14</definedName>
    <definedName name="_xlchart.v1.62" hidden="1">summary!$P$15:$X$15</definedName>
    <definedName name="_xlchart.v1.63" hidden="1">summary!$P$3:$X$3</definedName>
    <definedName name="_xlchart.v1.64" hidden="1">summary!$P$4:$X$4</definedName>
    <definedName name="_xlchart.v1.65" hidden="1">summary!$P$5:$X$5</definedName>
    <definedName name="_xlchart.v1.66" hidden="1">summary!$P$6:$X$6</definedName>
    <definedName name="_xlchart.v1.67" hidden="1">summary!$P$7:$X$7</definedName>
    <definedName name="_xlchart.v1.68" hidden="1">summary!$P$8:$X$8</definedName>
    <definedName name="_xlchart.v1.69" hidden="1">summary!$P$9:$X$9</definedName>
    <definedName name="_xlchart.v1.7" hidden="1">summary!$P$3:$X$3</definedName>
    <definedName name="_xlchart.v1.70" hidden="1">summary!$O$4</definedName>
    <definedName name="_xlchart.v1.71" hidden="1">summary!$P$10:$X$10</definedName>
    <definedName name="_xlchart.v1.72" hidden="1">summary!$P$11:$X$11</definedName>
    <definedName name="_xlchart.v1.73" hidden="1">summary!$P$12:$X$12</definedName>
    <definedName name="_xlchart.v1.74" hidden="1">summary!$P$13:$X$13</definedName>
    <definedName name="_xlchart.v1.75" hidden="1">summary!$P$14:$X$14</definedName>
    <definedName name="_xlchart.v1.76" hidden="1">summary!$P$15:$X$15</definedName>
    <definedName name="_xlchart.v1.77" hidden="1">summary!$P$3:$X$3</definedName>
    <definedName name="_xlchart.v1.78" hidden="1">summary!$P$4:$X$4</definedName>
    <definedName name="_xlchart.v1.79" hidden="1">summary!$P$5:$X$5</definedName>
    <definedName name="_xlchart.v1.8" hidden="1">summary!$P$4:$X$4</definedName>
    <definedName name="_xlchart.v1.80" hidden="1">summary!$P$6:$X$6</definedName>
    <definedName name="_xlchart.v1.81" hidden="1">summary!$P$7:$X$7</definedName>
    <definedName name="_xlchart.v1.82" hidden="1">summary!$P$8:$X$8</definedName>
    <definedName name="_xlchart.v1.83" hidden="1">summary!$P$9:$X$9</definedName>
    <definedName name="_xlchart.v1.9" hidden="1">summary!$P$5:$X$5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2" l="1"/>
  <c r="M24" i="2"/>
  <c r="C16" i="2"/>
  <c r="D16" i="2"/>
  <c r="E16" i="2"/>
  <c r="F16" i="2"/>
  <c r="G16" i="2"/>
  <c r="H16" i="2"/>
  <c r="I16" i="2"/>
  <c r="J16" i="2"/>
  <c r="K16" i="2"/>
  <c r="L16" i="2"/>
  <c r="M16" i="2"/>
  <c r="C17" i="2"/>
  <c r="D17" i="2"/>
  <c r="E17" i="2"/>
  <c r="F17" i="2"/>
  <c r="G17" i="2"/>
  <c r="H17" i="2"/>
  <c r="I17" i="2"/>
  <c r="J17" i="2"/>
  <c r="K17" i="2"/>
  <c r="L17" i="2"/>
  <c r="M17" i="2"/>
  <c r="C18" i="2"/>
  <c r="D18" i="2"/>
  <c r="E18" i="2"/>
  <c r="F18" i="2"/>
  <c r="G18" i="2"/>
  <c r="H18" i="2"/>
  <c r="I18" i="2"/>
  <c r="J18" i="2"/>
  <c r="K18" i="2"/>
  <c r="L18" i="2"/>
  <c r="M18" i="2"/>
  <c r="C19" i="2"/>
  <c r="D19" i="2"/>
  <c r="E19" i="2"/>
  <c r="F19" i="2"/>
  <c r="G19" i="2"/>
  <c r="H19" i="2"/>
  <c r="I19" i="2"/>
  <c r="J19" i="2"/>
  <c r="K19" i="2"/>
  <c r="L19" i="2"/>
  <c r="M19" i="2"/>
  <c r="C20" i="2"/>
  <c r="D20" i="2"/>
  <c r="E20" i="2"/>
  <c r="F20" i="2"/>
  <c r="G20" i="2"/>
  <c r="H20" i="2"/>
  <c r="I20" i="2"/>
  <c r="J20" i="2"/>
  <c r="K20" i="2"/>
  <c r="M20" i="2"/>
  <c r="C21" i="2"/>
  <c r="D21" i="2"/>
  <c r="E21" i="2"/>
  <c r="F21" i="2"/>
  <c r="G21" i="2"/>
  <c r="H21" i="2"/>
  <c r="I21" i="2"/>
  <c r="J21" i="2"/>
  <c r="K21" i="2"/>
  <c r="L21" i="2"/>
  <c r="M21" i="2"/>
  <c r="C22" i="2"/>
  <c r="D22" i="2"/>
  <c r="E22" i="2"/>
  <c r="F22" i="2"/>
  <c r="G22" i="2"/>
  <c r="H22" i="2"/>
  <c r="I22" i="2"/>
  <c r="J22" i="2"/>
  <c r="K22" i="2"/>
  <c r="L22" i="2"/>
  <c r="M22" i="2"/>
  <c r="C23" i="2"/>
  <c r="D23" i="2"/>
  <c r="E23" i="2"/>
  <c r="F23" i="2"/>
  <c r="G23" i="2"/>
  <c r="H23" i="2"/>
  <c r="I23" i="2"/>
  <c r="J23" i="2"/>
  <c r="K23" i="2"/>
  <c r="L23" i="2"/>
  <c r="M23" i="2"/>
  <c r="C24" i="2"/>
  <c r="D24" i="2"/>
  <c r="E24" i="2"/>
  <c r="F24" i="2"/>
  <c r="G24" i="2"/>
  <c r="H24" i="2"/>
  <c r="I24" i="2"/>
  <c r="J24" i="2"/>
  <c r="K24" i="2"/>
  <c r="L24" i="2"/>
  <c r="B17" i="2"/>
  <c r="B18" i="2"/>
  <c r="B19" i="2"/>
  <c r="B20" i="2"/>
  <c r="B21" i="2"/>
  <c r="B22" i="2"/>
  <c r="B23" i="2"/>
  <c r="B24" i="2"/>
  <c r="B16" i="2"/>
</calcChain>
</file>

<file path=xl/sharedStrings.xml><?xml version="1.0" encoding="utf-8"?>
<sst xmlns="http://schemas.openxmlformats.org/spreadsheetml/2006/main" count="18" uniqueCount="16">
  <si>
    <t>cell_id</t>
    <phoneticPr fontId="1"/>
  </si>
  <si>
    <t>frame</t>
    <phoneticPr fontId="1"/>
  </si>
  <si>
    <t>time(min)</t>
    <phoneticPr fontId="1"/>
  </si>
  <si>
    <t>n=12 cells</t>
    <phoneticPr fontId="1"/>
  </si>
  <si>
    <t>No_1</t>
    <phoneticPr fontId="1"/>
  </si>
  <si>
    <t>No_2</t>
    <phoneticPr fontId="1"/>
  </si>
  <si>
    <t>No_3</t>
  </si>
  <si>
    <t>No_4</t>
  </si>
  <si>
    <t>No_5</t>
  </si>
  <si>
    <t>No_6</t>
  </si>
  <si>
    <t>No_7</t>
  </si>
  <si>
    <t>No_8</t>
  </si>
  <si>
    <t>No_9</t>
  </si>
  <si>
    <t>No_10</t>
  </si>
  <si>
    <t>No_11</t>
  </si>
  <si>
    <t>No_12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</si>
</sst>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summary!$O$4</c:f>
              <c:strCache>
                <c:ptCount val="1"/>
                <c:pt idx="0">
                  <c:v>No_1</c:v>
                </c:pt>
              </c:strCache>
            </c:strRef>
          </c:tx>
          <c:spPr>
            <a:ln w="19050" cap="rnd">
              <a:solidFill>
                <a:schemeClr val="accent2">
                  <a:shade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shade val="40000"/>
                </a:schemeClr>
              </a:solidFill>
              <a:ln w="9525">
                <a:solidFill>
                  <a:schemeClr val="accent2">
                    <a:shade val="40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summary!$P$4:$X$4</c:f>
              <c:numCache>
                <c:formatCode>General</c:formatCode>
                <c:ptCount val="9"/>
                <c:pt idx="0">
                  <c:v>1</c:v>
                </c:pt>
                <c:pt idx="1">
                  <c:v>0.99261325034517522</c:v>
                </c:pt>
                <c:pt idx="2">
                  <c:v>0.95736702535668095</c:v>
                </c:pt>
                <c:pt idx="3">
                  <c:v>0.94112844901268933</c:v>
                </c:pt>
                <c:pt idx="4">
                  <c:v>0.92003879111968268</c:v>
                </c:pt>
                <c:pt idx="5">
                  <c:v>0.86958732385105952</c:v>
                </c:pt>
                <c:pt idx="6">
                  <c:v>0.85358543908479256</c:v>
                </c:pt>
                <c:pt idx="7">
                  <c:v>0.89879791360757411</c:v>
                </c:pt>
                <c:pt idx="8">
                  <c:v>0.94410024326634379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AB-B04B-A9BB-74175036727E}"/>
            </c:ext>
          </c:extLst>
        </c:ser>
        <c:ser>
          <c:idx val="1"/>
          <c:order val="1"/>
          <c:tx>
            <c:v>No_2</c:v>
          </c:tx>
          <c:spPr>
            <a:ln w="19050" cap="rnd">
              <a:solidFill>
                <a:schemeClr val="accent2">
                  <a:shade val="51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shade val="51000"/>
                </a:schemeClr>
              </a:solidFill>
              <a:ln w="9525">
                <a:solidFill>
                  <a:schemeClr val="accent2">
                    <a:shade val="51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summary!$P$5:$X$5</c:f>
              <c:numCache>
                <c:formatCode>General</c:formatCode>
                <c:ptCount val="9"/>
                <c:pt idx="0">
                  <c:v>1</c:v>
                </c:pt>
                <c:pt idx="1">
                  <c:v>1.0080555335239165</c:v>
                </c:pt>
                <c:pt idx="2">
                  <c:v>0.95986716645918613</c:v>
                </c:pt>
                <c:pt idx="3">
                  <c:v>0.95184726671655395</c:v>
                </c:pt>
                <c:pt idx="4">
                  <c:v>0.96592490927754238</c:v>
                </c:pt>
                <c:pt idx="5">
                  <c:v>0.95123344609700888</c:v>
                </c:pt>
                <c:pt idx="6">
                  <c:v>0.95532213513019548</c:v>
                </c:pt>
                <c:pt idx="7">
                  <c:v>0.93216017729530398</c:v>
                </c:pt>
                <c:pt idx="8">
                  <c:v>0.95279673456626213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AB-B04B-A9BB-74175036727E}"/>
            </c:ext>
          </c:extLst>
        </c:ser>
        <c:ser>
          <c:idx val="2"/>
          <c:order val="2"/>
          <c:tx>
            <c:v>No_3</c:v>
          </c:tx>
          <c:spPr>
            <a:ln w="19050" cap="rnd">
              <a:solidFill>
                <a:schemeClr val="accent2">
                  <a:shade val="62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shade val="62000"/>
                </a:schemeClr>
              </a:solidFill>
              <a:ln w="9525">
                <a:solidFill>
                  <a:schemeClr val="accent2">
                    <a:shade val="62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summary!$P$6:$X$6</c:f>
              <c:numCache>
                <c:formatCode>General</c:formatCode>
                <c:ptCount val="9"/>
                <c:pt idx="0">
                  <c:v>1</c:v>
                </c:pt>
                <c:pt idx="1">
                  <c:v>1.1845503193509408</c:v>
                </c:pt>
                <c:pt idx="2">
                  <c:v>1.217902065711491</c:v>
                </c:pt>
                <c:pt idx="3">
                  <c:v>1.1481074860463778</c:v>
                </c:pt>
                <c:pt idx="4">
                  <c:v>1.1414488750791183</c:v>
                </c:pt>
                <c:pt idx="5">
                  <c:v>1.0765049772714195</c:v>
                </c:pt>
                <c:pt idx="6">
                  <c:v>1.0272259623683755</c:v>
                </c:pt>
                <c:pt idx="7">
                  <c:v>1.1070636975660277</c:v>
                </c:pt>
                <c:pt idx="8">
                  <c:v>1.1794959433799412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AB-B04B-A9BB-74175036727E}"/>
            </c:ext>
          </c:extLst>
        </c:ser>
        <c:ser>
          <c:idx val="3"/>
          <c:order val="3"/>
          <c:tx>
            <c:v>No_4</c:v>
          </c:tx>
          <c:spPr>
            <a:ln w="19050" cap="rnd">
              <a:solidFill>
                <a:schemeClr val="accent2">
                  <a:shade val="7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shade val="73000"/>
                </a:schemeClr>
              </a:solidFill>
              <a:ln w="9525">
                <a:solidFill>
                  <a:schemeClr val="accent2">
                    <a:shade val="73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summary!$P$7:$X$7</c:f>
              <c:numCache>
                <c:formatCode>General</c:formatCode>
                <c:ptCount val="9"/>
                <c:pt idx="0">
                  <c:v>1</c:v>
                </c:pt>
                <c:pt idx="1">
                  <c:v>0.96945393038654548</c:v>
                </c:pt>
                <c:pt idx="2">
                  <c:v>0.96487763134689697</c:v>
                </c:pt>
                <c:pt idx="3">
                  <c:v>0.93195974219614264</c:v>
                </c:pt>
                <c:pt idx="4">
                  <c:v>0.8972812755519215</c:v>
                </c:pt>
                <c:pt idx="5">
                  <c:v>0.90449092556073951</c:v>
                </c:pt>
                <c:pt idx="6">
                  <c:v>0.9313344716463855</c:v>
                </c:pt>
                <c:pt idx="7">
                  <c:v>1.0062036057268369</c:v>
                </c:pt>
                <c:pt idx="8">
                  <c:v>0.93163808859602715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AB-B04B-A9BB-74175036727E}"/>
            </c:ext>
          </c:extLst>
        </c:ser>
        <c:ser>
          <c:idx val="4"/>
          <c:order val="4"/>
          <c:tx>
            <c:v>No_5</c:v>
          </c:tx>
          <c:spPr>
            <a:ln w="19050" cap="rnd">
              <a:solidFill>
                <a:schemeClr val="accent2">
                  <a:shade val="8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shade val="83000"/>
                </a:schemeClr>
              </a:solidFill>
              <a:ln w="9525">
                <a:solidFill>
                  <a:schemeClr val="accent2">
                    <a:shade val="83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summary!$P$8:$X$8</c:f>
              <c:numCache>
                <c:formatCode>General</c:formatCode>
                <c:ptCount val="9"/>
                <c:pt idx="0">
                  <c:v>1</c:v>
                </c:pt>
                <c:pt idx="1">
                  <c:v>1.0101823090352049</c:v>
                </c:pt>
                <c:pt idx="2">
                  <c:v>0.97117758191417847</c:v>
                </c:pt>
                <c:pt idx="3">
                  <c:v>0.96163033860429026</c:v>
                </c:pt>
                <c:pt idx="4">
                  <c:v>1.0264110283547547</c:v>
                </c:pt>
                <c:pt idx="5">
                  <c:v>1.143552754298651</c:v>
                </c:pt>
                <c:pt idx="6">
                  <c:v>1.0024711762533247</c:v>
                </c:pt>
                <c:pt idx="7">
                  <c:v>1.0386499937556299</c:v>
                </c:pt>
                <c:pt idx="8">
                  <c:v>1.0314291104562641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AB-B04B-A9BB-74175036727E}"/>
            </c:ext>
          </c:extLst>
        </c:ser>
        <c:ser>
          <c:idx val="5"/>
          <c:order val="5"/>
          <c:tx>
            <c:v>No_6</c:v>
          </c:tx>
          <c:spPr>
            <a:ln w="19050" cap="rnd">
              <a:solidFill>
                <a:schemeClr val="accent2">
                  <a:shade val="94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shade val="94000"/>
                </a:schemeClr>
              </a:solidFill>
              <a:ln w="9525">
                <a:solidFill>
                  <a:schemeClr val="accent2">
                    <a:shade val="94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summary!$P$9:$X$9</c:f>
              <c:numCache>
                <c:formatCode>General</c:formatCode>
                <c:ptCount val="9"/>
                <c:pt idx="0">
                  <c:v>1</c:v>
                </c:pt>
                <c:pt idx="1">
                  <c:v>0.96727880277948508</c:v>
                </c:pt>
                <c:pt idx="2">
                  <c:v>0.92708930189917593</c:v>
                </c:pt>
                <c:pt idx="3">
                  <c:v>0.97730338892998148</c:v>
                </c:pt>
                <c:pt idx="4">
                  <c:v>1.0184656575232578</c:v>
                </c:pt>
                <c:pt idx="5">
                  <c:v>1.0289942076696288</c:v>
                </c:pt>
                <c:pt idx="6">
                  <c:v>1.1255912135765556</c:v>
                </c:pt>
                <c:pt idx="7">
                  <c:v>1.2508946337601183</c:v>
                </c:pt>
                <c:pt idx="8">
                  <c:v>1.1925155486566168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AB-B04B-A9BB-74175036727E}"/>
            </c:ext>
          </c:extLst>
        </c:ser>
        <c:ser>
          <c:idx val="6"/>
          <c:order val="6"/>
          <c:tx>
            <c:v>No_7</c:v>
          </c:tx>
          <c:spPr>
            <a:ln w="19050" cap="rnd">
              <a:solidFill>
                <a:schemeClr val="accent2">
                  <a:tint val="9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tint val="95000"/>
                </a:schemeClr>
              </a:solidFill>
              <a:ln w="9525">
                <a:solidFill>
                  <a:schemeClr val="accent2">
                    <a:tint val="95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summary!$P$10:$X$10</c:f>
              <c:numCache>
                <c:formatCode>General</c:formatCode>
                <c:ptCount val="9"/>
                <c:pt idx="0">
                  <c:v>1</c:v>
                </c:pt>
                <c:pt idx="1">
                  <c:v>0.99462124709740662</c:v>
                </c:pt>
                <c:pt idx="2">
                  <c:v>1.0268494153875545</c:v>
                </c:pt>
                <c:pt idx="3">
                  <c:v>1.0180466825717034</c:v>
                </c:pt>
                <c:pt idx="4">
                  <c:v>1.0275487669805978</c:v>
                </c:pt>
                <c:pt idx="5">
                  <c:v>1.0335700136231416</c:v>
                </c:pt>
                <c:pt idx="6">
                  <c:v>1.0728735731521768</c:v>
                </c:pt>
                <c:pt idx="7">
                  <c:v>1.1793592347387838</c:v>
                </c:pt>
                <c:pt idx="8">
                  <c:v>1.2194724500958622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AB-B04B-A9BB-74175036727E}"/>
            </c:ext>
          </c:extLst>
        </c:ser>
        <c:ser>
          <c:idx val="7"/>
          <c:order val="7"/>
          <c:tx>
            <c:v>No_8</c:v>
          </c:tx>
          <c:spPr>
            <a:ln w="19050" cap="rnd">
              <a:solidFill>
                <a:schemeClr val="accent2">
                  <a:tint val="84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tint val="84000"/>
                </a:schemeClr>
              </a:solidFill>
              <a:ln w="9525">
                <a:solidFill>
                  <a:schemeClr val="accent2">
                    <a:tint val="84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summary!$P$11:$X$11</c:f>
              <c:numCache>
                <c:formatCode>General</c:formatCode>
                <c:ptCount val="9"/>
                <c:pt idx="0">
                  <c:v>1</c:v>
                </c:pt>
                <c:pt idx="1">
                  <c:v>1.0011057190974673</c:v>
                </c:pt>
                <c:pt idx="2">
                  <c:v>0.99571845612634891</c:v>
                </c:pt>
                <c:pt idx="3">
                  <c:v>0.98552588760383186</c:v>
                </c:pt>
                <c:pt idx="4">
                  <c:v>0.98259472247757096</c:v>
                </c:pt>
                <c:pt idx="5">
                  <c:v>0.99556999760091025</c:v>
                </c:pt>
                <c:pt idx="6">
                  <c:v>1.0864479931970366</c:v>
                </c:pt>
                <c:pt idx="7">
                  <c:v>1.1824127717087933</c:v>
                </c:pt>
                <c:pt idx="8">
                  <c:v>1.1474608841477174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AB-B04B-A9BB-74175036727E}"/>
            </c:ext>
          </c:extLst>
        </c:ser>
        <c:ser>
          <c:idx val="8"/>
          <c:order val="8"/>
          <c:tx>
            <c:v>No_9</c:v>
          </c:tx>
          <c:spPr>
            <a:ln w="19050" cap="rnd">
              <a:solidFill>
                <a:schemeClr val="accent2">
                  <a:tint val="74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tint val="74000"/>
                </a:schemeClr>
              </a:solidFill>
              <a:ln w="9525">
                <a:solidFill>
                  <a:schemeClr val="accent2">
                    <a:tint val="74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summary!$P$12:$X$12</c:f>
              <c:numCache>
                <c:formatCode>General</c:formatCode>
                <c:ptCount val="9"/>
                <c:pt idx="0">
                  <c:v>1</c:v>
                </c:pt>
                <c:pt idx="1">
                  <c:v>0.97033068757898366</c:v>
                </c:pt>
                <c:pt idx="2">
                  <c:v>0.99629273512644656</c:v>
                </c:pt>
                <c:pt idx="3">
                  <c:v>1.014328713057475</c:v>
                </c:pt>
                <c:pt idx="4">
                  <c:v>1.0160950367200556</c:v>
                </c:pt>
                <c:pt idx="5">
                  <c:v>1.040537016121901</c:v>
                </c:pt>
                <c:pt idx="6">
                  <c:v>1.1211677884351694</c:v>
                </c:pt>
                <c:pt idx="7">
                  <c:v>1.0774966111882835</c:v>
                </c:pt>
                <c:pt idx="8">
                  <c:v>1.0937203723831155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AB-B04B-A9BB-74175036727E}"/>
            </c:ext>
          </c:extLst>
        </c:ser>
        <c:ser>
          <c:idx val="9"/>
          <c:order val="9"/>
          <c:tx>
            <c:v>No_10</c:v>
          </c:tx>
          <c:spPr>
            <a:ln w="19050" cap="rnd">
              <a:solidFill>
                <a:schemeClr val="accent2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tint val="63000"/>
                </a:schemeClr>
              </a:solidFill>
              <a:ln w="9525">
                <a:solidFill>
                  <a:schemeClr val="accent2">
                    <a:tint val="63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summary!$P$13:$X$13</c:f>
              <c:numCache>
                <c:formatCode>General</c:formatCode>
                <c:ptCount val="9"/>
                <c:pt idx="0">
                  <c:v>1</c:v>
                </c:pt>
                <c:pt idx="1">
                  <c:v>0.98599332186711852</c:v>
                </c:pt>
                <c:pt idx="2">
                  <c:v>1.0186582406610651</c:v>
                </c:pt>
                <c:pt idx="3">
                  <c:v>1.0450142655698429</c:v>
                </c:pt>
                <c:pt idx="4">
                  <c:v>1.0747273944565343</c:v>
                </c:pt>
                <c:pt idx="5">
                  <c:v>1.1496447135692149</c:v>
                </c:pt>
                <c:pt idx="6">
                  <c:v>1.1427628626208117</c:v>
                </c:pt>
                <c:pt idx="7">
                  <c:v>1.087494787682272</c:v>
                </c:pt>
                <c:pt idx="8">
                  <c:v>0.98557951954367151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1AB-B04B-A9BB-74175036727E}"/>
            </c:ext>
          </c:extLst>
        </c:ser>
        <c:ser>
          <c:idx val="10"/>
          <c:order val="10"/>
          <c:tx>
            <c:v>No_11</c:v>
          </c:tx>
          <c:spPr>
            <a:ln w="19050" cap="rnd">
              <a:solidFill>
                <a:schemeClr val="accent2">
                  <a:tint val="52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tint val="52000"/>
                </a:schemeClr>
              </a:solidFill>
              <a:ln w="9525">
                <a:solidFill>
                  <a:schemeClr val="accent2">
                    <a:tint val="52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summary!$P$14:$X$14</c:f>
              <c:numCache>
                <c:formatCode>General</c:formatCode>
                <c:ptCount val="9"/>
                <c:pt idx="0">
                  <c:v>1</c:v>
                </c:pt>
                <c:pt idx="1">
                  <c:v>1.0057454769763263</c:v>
                </c:pt>
                <c:pt idx="2">
                  <c:v>1.0209278864997891</c:v>
                </c:pt>
                <c:pt idx="3">
                  <c:v>1.040094112305066</c:v>
                </c:pt>
                <c:pt idx="4">
                  <c:v>1.0284714353947084</c:v>
                </c:pt>
                <c:pt idx="5">
                  <c:v>1.0136220814797521</c:v>
                </c:pt>
                <c:pt idx="6">
                  <c:v>1.0605497238101562</c:v>
                </c:pt>
                <c:pt idx="7">
                  <c:v>1.177635369434705</c:v>
                </c:pt>
                <c:pt idx="8">
                  <c:v>1.1576723803730651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1AB-B04B-A9BB-74175036727E}"/>
            </c:ext>
          </c:extLst>
        </c:ser>
        <c:ser>
          <c:idx val="11"/>
          <c:order val="11"/>
          <c:tx>
            <c:v>No_12</c:v>
          </c:tx>
          <c:spPr>
            <a:ln w="19050" cap="rnd">
              <a:solidFill>
                <a:schemeClr val="accent2">
                  <a:tint val="41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tint val="41000"/>
                </a:schemeClr>
              </a:solidFill>
              <a:ln w="9525">
                <a:solidFill>
                  <a:schemeClr val="accent2">
                    <a:tint val="41000"/>
                  </a:schemeClr>
                </a:solidFill>
              </a:ln>
              <a:effectLst/>
            </c:spPr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summary!$P$15:$X$15</c:f>
              <c:numCache>
                <c:formatCode>General</c:formatCode>
                <c:ptCount val="9"/>
                <c:pt idx="0">
                  <c:v>1</c:v>
                </c:pt>
                <c:pt idx="1">
                  <c:v>1.0805726314453061</c:v>
                </c:pt>
                <c:pt idx="2">
                  <c:v>1.0961795475490634</c:v>
                </c:pt>
                <c:pt idx="3">
                  <c:v>1.0509106490450286</c:v>
                </c:pt>
                <c:pt idx="4">
                  <c:v>1.0844777611647602</c:v>
                </c:pt>
                <c:pt idx="5">
                  <c:v>1.0333925431859736</c:v>
                </c:pt>
                <c:pt idx="6">
                  <c:v>1.0212101254515837</c:v>
                </c:pt>
                <c:pt idx="7">
                  <c:v>1.0797700677758217</c:v>
                </c:pt>
                <c:pt idx="8">
                  <c:v>1.1294972754777124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1AB-B04B-A9BB-74175036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338031"/>
        <c:axId val="1427972175"/>
      </c:scatterChart>
      <c:valAx>
        <c:axId val="1408338031"/>
        <c:scaling>
          <c:orientation val="minMax"/>
          <c:max val="16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972175"/>
        <c:crosses val="autoZero"/>
        <c:crossBetween val="midCat"/>
      </c:valAx>
      <c:valAx>
        <c:axId val="1427972175"/>
        <c:scaling>
          <c:orientation val="minMax"/>
          <c:max val="1.3"/>
          <c:min val="0.4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8338031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summary!$O$4</c:f>
              <c:strCache>
                <c:ptCount val="1"/>
                <c:pt idx="0">
                  <c:v>No_1</c:v>
                </c:pt>
              </c:strCache>
            </c:strRef>
          </c:tx>
          <c:spPr>
            <a:ln w="19050" cap="rnd">
              <a:solidFill>
                <a:schemeClr val="accent2">
                  <a:shade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summary!$P$4:$X$4</c:f>
              <c:numCache>
                <c:formatCode>General</c:formatCode>
                <c:ptCount val="9"/>
                <c:pt idx="0">
                  <c:v>1</c:v>
                </c:pt>
                <c:pt idx="1">
                  <c:v>0.99261325034517522</c:v>
                </c:pt>
                <c:pt idx="2">
                  <c:v>0.95736702535668095</c:v>
                </c:pt>
                <c:pt idx="3">
                  <c:v>0.94112844901268933</c:v>
                </c:pt>
                <c:pt idx="4">
                  <c:v>0.92003879111968268</c:v>
                </c:pt>
                <c:pt idx="5">
                  <c:v>0.86958732385105952</c:v>
                </c:pt>
                <c:pt idx="6">
                  <c:v>0.85358543908479256</c:v>
                </c:pt>
                <c:pt idx="7">
                  <c:v>0.89879791360757411</c:v>
                </c:pt>
                <c:pt idx="8">
                  <c:v>0.94410024326634379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39-404E-9585-9E0CA2EB4747}"/>
            </c:ext>
          </c:extLst>
        </c:ser>
        <c:ser>
          <c:idx val="1"/>
          <c:order val="1"/>
          <c:tx>
            <c:v>No_2</c:v>
          </c:tx>
          <c:spPr>
            <a:ln w="19050" cap="rnd">
              <a:solidFill>
                <a:schemeClr val="accent2">
                  <a:shade val="51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summary!$P$5:$X$5</c:f>
              <c:numCache>
                <c:formatCode>General</c:formatCode>
                <c:ptCount val="9"/>
                <c:pt idx="0">
                  <c:v>1</c:v>
                </c:pt>
                <c:pt idx="1">
                  <c:v>1.0080555335239165</c:v>
                </c:pt>
                <c:pt idx="2">
                  <c:v>0.95986716645918613</c:v>
                </c:pt>
                <c:pt idx="3">
                  <c:v>0.95184726671655395</c:v>
                </c:pt>
                <c:pt idx="4">
                  <c:v>0.96592490927754238</c:v>
                </c:pt>
                <c:pt idx="5">
                  <c:v>0.95123344609700888</c:v>
                </c:pt>
                <c:pt idx="6">
                  <c:v>0.95532213513019548</c:v>
                </c:pt>
                <c:pt idx="7">
                  <c:v>0.93216017729530398</c:v>
                </c:pt>
                <c:pt idx="8">
                  <c:v>0.95279673456626213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39-404E-9585-9E0CA2EB4747}"/>
            </c:ext>
          </c:extLst>
        </c:ser>
        <c:ser>
          <c:idx val="2"/>
          <c:order val="2"/>
          <c:tx>
            <c:v>No_3</c:v>
          </c:tx>
          <c:spPr>
            <a:ln w="19050" cap="rnd">
              <a:solidFill>
                <a:schemeClr val="accent2">
                  <a:shade val="62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summary!$P$6:$X$6</c:f>
              <c:numCache>
                <c:formatCode>General</c:formatCode>
                <c:ptCount val="9"/>
                <c:pt idx="0">
                  <c:v>1</c:v>
                </c:pt>
                <c:pt idx="1">
                  <c:v>1.1845503193509408</c:v>
                </c:pt>
                <c:pt idx="2">
                  <c:v>1.217902065711491</c:v>
                </c:pt>
                <c:pt idx="3">
                  <c:v>1.1481074860463778</c:v>
                </c:pt>
                <c:pt idx="4">
                  <c:v>1.1414488750791183</c:v>
                </c:pt>
                <c:pt idx="5">
                  <c:v>1.0765049772714195</c:v>
                </c:pt>
                <c:pt idx="6">
                  <c:v>1.0272259623683755</c:v>
                </c:pt>
                <c:pt idx="7">
                  <c:v>1.1070636975660277</c:v>
                </c:pt>
                <c:pt idx="8">
                  <c:v>1.1794959433799412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39-404E-9585-9E0CA2EB4747}"/>
            </c:ext>
          </c:extLst>
        </c:ser>
        <c:ser>
          <c:idx val="3"/>
          <c:order val="3"/>
          <c:tx>
            <c:v>No_4</c:v>
          </c:tx>
          <c:spPr>
            <a:ln w="19050" cap="rnd">
              <a:solidFill>
                <a:schemeClr val="accent2">
                  <a:shade val="73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summary!$P$7:$X$7</c:f>
              <c:numCache>
                <c:formatCode>General</c:formatCode>
                <c:ptCount val="9"/>
                <c:pt idx="0">
                  <c:v>1</c:v>
                </c:pt>
                <c:pt idx="1">
                  <c:v>0.96945393038654548</c:v>
                </c:pt>
                <c:pt idx="2">
                  <c:v>0.96487763134689697</c:v>
                </c:pt>
                <c:pt idx="3">
                  <c:v>0.93195974219614264</c:v>
                </c:pt>
                <c:pt idx="4">
                  <c:v>0.8972812755519215</c:v>
                </c:pt>
                <c:pt idx="5">
                  <c:v>0.90449092556073951</c:v>
                </c:pt>
                <c:pt idx="6">
                  <c:v>0.9313344716463855</c:v>
                </c:pt>
                <c:pt idx="7">
                  <c:v>1.0062036057268369</c:v>
                </c:pt>
                <c:pt idx="8">
                  <c:v>0.93163808859602715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39-404E-9585-9E0CA2EB4747}"/>
            </c:ext>
          </c:extLst>
        </c:ser>
        <c:ser>
          <c:idx val="4"/>
          <c:order val="4"/>
          <c:tx>
            <c:v>No_5</c:v>
          </c:tx>
          <c:spPr>
            <a:ln w="19050" cap="rnd">
              <a:solidFill>
                <a:schemeClr val="accent2">
                  <a:shade val="83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summary!$P$8:$X$8</c:f>
              <c:numCache>
                <c:formatCode>General</c:formatCode>
                <c:ptCount val="9"/>
                <c:pt idx="0">
                  <c:v>1</c:v>
                </c:pt>
                <c:pt idx="1">
                  <c:v>1.0101823090352049</c:v>
                </c:pt>
                <c:pt idx="2">
                  <c:v>0.97117758191417847</c:v>
                </c:pt>
                <c:pt idx="3">
                  <c:v>0.96163033860429026</c:v>
                </c:pt>
                <c:pt idx="4">
                  <c:v>1.0264110283547547</c:v>
                </c:pt>
                <c:pt idx="5">
                  <c:v>1.143552754298651</c:v>
                </c:pt>
                <c:pt idx="6">
                  <c:v>1.0024711762533247</c:v>
                </c:pt>
                <c:pt idx="7">
                  <c:v>1.0386499937556299</c:v>
                </c:pt>
                <c:pt idx="8">
                  <c:v>1.0314291104562641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39-404E-9585-9E0CA2EB4747}"/>
            </c:ext>
          </c:extLst>
        </c:ser>
        <c:ser>
          <c:idx val="5"/>
          <c:order val="5"/>
          <c:tx>
            <c:v>No_6</c:v>
          </c:tx>
          <c:spPr>
            <a:ln w="19050" cap="rnd">
              <a:solidFill>
                <a:schemeClr val="accent2">
                  <a:shade val="94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summary!$P$9:$X$9</c:f>
              <c:numCache>
                <c:formatCode>General</c:formatCode>
                <c:ptCount val="9"/>
                <c:pt idx="0">
                  <c:v>1</c:v>
                </c:pt>
                <c:pt idx="1">
                  <c:v>0.96727880277948508</c:v>
                </c:pt>
                <c:pt idx="2">
                  <c:v>0.92708930189917593</c:v>
                </c:pt>
                <c:pt idx="3">
                  <c:v>0.97730338892998148</c:v>
                </c:pt>
                <c:pt idx="4">
                  <c:v>1.0184656575232578</c:v>
                </c:pt>
                <c:pt idx="5">
                  <c:v>1.0289942076696288</c:v>
                </c:pt>
                <c:pt idx="6">
                  <c:v>1.1255912135765556</c:v>
                </c:pt>
                <c:pt idx="7">
                  <c:v>1.2508946337601183</c:v>
                </c:pt>
                <c:pt idx="8">
                  <c:v>1.1925155486566168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39-404E-9585-9E0CA2EB4747}"/>
            </c:ext>
          </c:extLst>
        </c:ser>
        <c:ser>
          <c:idx val="6"/>
          <c:order val="6"/>
          <c:tx>
            <c:v>No_7</c:v>
          </c:tx>
          <c:spPr>
            <a:ln w="19050" cap="rnd">
              <a:solidFill>
                <a:schemeClr val="accent2">
                  <a:tint val="9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summary!$P$10:$X$10</c:f>
              <c:numCache>
                <c:formatCode>General</c:formatCode>
                <c:ptCount val="9"/>
                <c:pt idx="0">
                  <c:v>1</c:v>
                </c:pt>
                <c:pt idx="1">
                  <c:v>0.99462124709740662</c:v>
                </c:pt>
                <c:pt idx="2">
                  <c:v>1.0268494153875545</c:v>
                </c:pt>
                <c:pt idx="3">
                  <c:v>1.0180466825717034</c:v>
                </c:pt>
                <c:pt idx="4">
                  <c:v>1.0275487669805978</c:v>
                </c:pt>
                <c:pt idx="5">
                  <c:v>1.0335700136231416</c:v>
                </c:pt>
                <c:pt idx="6">
                  <c:v>1.0728735731521768</c:v>
                </c:pt>
                <c:pt idx="7">
                  <c:v>1.1793592347387838</c:v>
                </c:pt>
                <c:pt idx="8">
                  <c:v>1.2194724500958622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39-404E-9585-9E0CA2EB4747}"/>
            </c:ext>
          </c:extLst>
        </c:ser>
        <c:ser>
          <c:idx val="7"/>
          <c:order val="7"/>
          <c:tx>
            <c:v>No_8</c:v>
          </c:tx>
          <c:spPr>
            <a:ln w="19050" cap="rnd">
              <a:solidFill>
                <a:schemeClr val="accent2">
                  <a:tint val="84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summary!$P$11:$X$11</c:f>
              <c:numCache>
                <c:formatCode>General</c:formatCode>
                <c:ptCount val="9"/>
                <c:pt idx="0">
                  <c:v>1</c:v>
                </c:pt>
                <c:pt idx="1">
                  <c:v>1.0011057190974673</c:v>
                </c:pt>
                <c:pt idx="2">
                  <c:v>0.99571845612634891</c:v>
                </c:pt>
                <c:pt idx="3">
                  <c:v>0.98552588760383186</c:v>
                </c:pt>
                <c:pt idx="4">
                  <c:v>0.98259472247757096</c:v>
                </c:pt>
                <c:pt idx="5">
                  <c:v>0.99556999760091025</c:v>
                </c:pt>
                <c:pt idx="6">
                  <c:v>1.0864479931970366</c:v>
                </c:pt>
                <c:pt idx="7">
                  <c:v>1.1824127717087933</c:v>
                </c:pt>
                <c:pt idx="8">
                  <c:v>1.1474608841477174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39-404E-9585-9E0CA2EB4747}"/>
            </c:ext>
          </c:extLst>
        </c:ser>
        <c:ser>
          <c:idx val="8"/>
          <c:order val="8"/>
          <c:tx>
            <c:v>No_9</c:v>
          </c:tx>
          <c:spPr>
            <a:ln w="19050" cap="rnd">
              <a:solidFill>
                <a:schemeClr val="accent2">
                  <a:tint val="74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summary!$P$12:$X$12</c:f>
              <c:numCache>
                <c:formatCode>General</c:formatCode>
                <c:ptCount val="9"/>
                <c:pt idx="0">
                  <c:v>1</c:v>
                </c:pt>
                <c:pt idx="1">
                  <c:v>0.97033068757898366</c:v>
                </c:pt>
                <c:pt idx="2">
                  <c:v>0.99629273512644656</c:v>
                </c:pt>
                <c:pt idx="3">
                  <c:v>1.014328713057475</c:v>
                </c:pt>
                <c:pt idx="4">
                  <c:v>1.0160950367200556</c:v>
                </c:pt>
                <c:pt idx="5">
                  <c:v>1.040537016121901</c:v>
                </c:pt>
                <c:pt idx="6">
                  <c:v>1.1211677884351694</c:v>
                </c:pt>
                <c:pt idx="7">
                  <c:v>1.0774966111882835</c:v>
                </c:pt>
                <c:pt idx="8">
                  <c:v>1.0937203723831155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39-404E-9585-9E0CA2EB4747}"/>
            </c:ext>
          </c:extLst>
        </c:ser>
        <c:ser>
          <c:idx val="9"/>
          <c:order val="9"/>
          <c:tx>
            <c:v>No_10</c:v>
          </c:tx>
          <c:spPr>
            <a:ln w="19050" cap="rnd">
              <a:solidFill>
                <a:schemeClr val="accent2">
                  <a:tint val="63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summary!$P$13:$X$13</c:f>
              <c:numCache>
                <c:formatCode>General</c:formatCode>
                <c:ptCount val="9"/>
                <c:pt idx="0">
                  <c:v>1</c:v>
                </c:pt>
                <c:pt idx="1">
                  <c:v>0.98599332186711852</c:v>
                </c:pt>
                <c:pt idx="2">
                  <c:v>1.0186582406610651</c:v>
                </c:pt>
                <c:pt idx="3">
                  <c:v>1.0450142655698429</c:v>
                </c:pt>
                <c:pt idx="4">
                  <c:v>1.0747273944565343</c:v>
                </c:pt>
                <c:pt idx="5">
                  <c:v>1.1496447135692149</c:v>
                </c:pt>
                <c:pt idx="6">
                  <c:v>1.1427628626208117</c:v>
                </c:pt>
                <c:pt idx="7">
                  <c:v>1.087494787682272</c:v>
                </c:pt>
                <c:pt idx="8">
                  <c:v>0.98557951954367151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39-404E-9585-9E0CA2EB4747}"/>
            </c:ext>
          </c:extLst>
        </c:ser>
        <c:ser>
          <c:idx val="10"/>
          <c:order val="10"/>
          <c:tx>
            <c:v>No_11</c:v>
          </c:tx>
          <c:spPr>
            <a:ln w="19050" cap="rnd">
              <a:solidFill>
                <a:schemeClr val="accent2">
                  <a:tint val="52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summary!$P$14:$X$14</c:f>
              <c:numCache>
                <c:formatCode>General</c:formatCode>
                <c:ptCount val="9"/>
                <c:pt idx="0">
                  <c:v>1</c:v>
                </c:pt>
                <c:pt idx="1">
                  <c:v>1.0057454769763263</c:v>
                </c:pt>
                <c:pt idx="2">
                  <c:v>1.0209278864997891</c:v>
                </c:pt>
                <c:pt idx="3">
                  <c:v>1.040094112305066</c:v>
                </c:pt>
                <c:pt idx="4">
                  <c:v>1.0284714353947084</c:v>
                </c:pt>
                <c:pt idx="5">
                  <c:v>1.0136220814797521</c:v>
                </c:pt>
                <c:pt idx="6">
                  <c:v>1.0605497238101562</c:v>
                </c:pt>
                <c:pt idx="7">
                  <c:v>1.177635369434705</c:v>
                </c:pt>
                <c:pt idx="8">
                  <c:v>1.1576723803730651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939-404E-9585-9E0CA2EB4747}"/>
            </c:ext>
          </c:extLst>
        </c:ser>
        <c:ser>
          <c:idx val="11"/>
          <c:order val="11"/>
          <c:tx>
            <c:v>No_12</c:v>
          </c:tx>
          <c:spPr>
            <a:ln w="19050" cap="rnd">
              <a:solidFill>
                <a:schemeClr val="accent2">
                  <a:tint val="41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summary!$P$3:$X$3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summary!$P$15:$X$15</c:f>
              <c:numCache>
                <c:formatCode>General</c:formatCode>
                <c:ptCount val="9"/>
                <c:pt idx="0">
                  <c:v>1</c:v>
                </c:pt>
                <c:pt idx="1">
                  <c:v>1.0805726314453061</c:v>
                </c:pt>
                <c:pt idx="2">
                  <c:v>1.0961795475490634</c:v>
                </c:pt>
                <c:pt idx="3">
                  <c:v>1.0509106490450286</c:v>
                </c:pt>
                <c:pt idx="4">
                  <c:v>1.0844777611647602</c:v>
                </c:pt>
                <c:pt idx="5">
                  <c:v>1.0333925431859736</c:v>
                </c:pt>
                <c:pt idx="6">
                  <c:v>1.0212101254515837</c:v>
                </c:pt>
                <c:pt idx="7">
                  <c:v>1.0797700677758217</c:v>
                </c:pt>
                <c:pt idx="8">
                  <c:v>1.1294972754777124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939-404E-9585-9E0CA2EB4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338031"/>
        <c:axId val="1427972175"/>
      </c:scatterChart>
      <c:valAx>
        <c:axId val="140833803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972175"/>
        <c:crosses val="autoZero"/>
        <c:crossBetween val="midCat"/>
      </c:valAx>
      <c:valAx>
        <c:axId val="1427972175"/>
        <c:scaling>
          <c:orientation val="minMax"/>
          <c:max val="1.3"/>
          <c:min val="0.4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8338031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584201</xdr:colOff>
      <xdr:row>20</xdr:row>
      <xdr:rowOff>234950</xdr:rowOff>
    </xdr:from>
    <xdr:to>
      <xdr:col>23</xdr:col>
      <xdr:colOff>458247</xdr:colOff>
      <xdr:row>33</xdr:row>
      <xdr:rowOff>26186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6EC644F-59EA-E40E-0DE8-E7F01501A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831391</xdr:colOff>
      <xdr:row>20</xdr:row>
      <xdr:rowOff>104742</xdr:rowOff>
    </xdr:from>
    <xdr:to>
      <xdr:col>28</xdr:col>
      <xdr:colOff>705438</xdr:colOff>
      <xdr:row>32</xdr:row>
      <xdr:rowOff>151287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BC37F3B-40C2-7447-BFFB-4847679C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D553-355A-5548-B804-5F20C85A8377}">
  <dimension ref="A2:AA23"/>
  <sheetViews>
    <sheetView workbookViewId="0">
      <selection activeCell="M14" sqref="M14:O22"/>
    </sheetView>
  </sheetViews>
  <sheetFormatPr baseColWidth="10" defaultRowHeight="20"/>
  <sheetData>
    <row r="2" spans="1:27">
      <c r="C2" t="s">
        <v>0</v>
      </c>
    </row>
    <row r="3" spans="1:27">
      <c r="A3" t="s">
        <v>1</v>
      </c>
      <c r="B3" t="s">
        <v>2</v>
      </c>
      <c r="C3">
        <v>1</v>
      </c>
      <c r="D3">
        <v>2</v>
      </c>
      <c r="E3">
        <v>3</v>
      </c>
      <c r="F3">
        <v>4</v>
      </c>
      <c r="G3" s="2">
        <v>5</v>
      </c>
      <c r="H3" s="2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</row>
    <row r="4" spans="1:27">
      <c r="A4">
        <v>1</v>
      </c>
      <c r="B4">
        <v>0</v>
      </c>
      <c r="C4" s="2">
        <v>912.58</v>
      </c>
      <c r="D4" s="2">
        <v>869.96100000000001</v>
      </c>
      <c r="E4" s="2">
        <v>868.95</v>
      </c>
      <c r="G4" s="2">
        <v>752.678</v>
      </c>
      <c r="H4" s="2">
        <v>767.91200000000003</v>
      </c>
    </row>
    <row r="5" spans="1:27">
      <c r="A5">
        <v>21</v>
      </c>
      <c r="B5">
        <v>20</v>
      </c>
      <c r="C5" s="2">
        <v>905.83900000000006</v>
      </c>
      <c r="D5" s="2">
        <v>876.96900000000005</v>
      </c>
      <c r="E5" s="2">
        <v>1029.3150000000001</v>
      </c>
      <c r="G5" s="2">
        <v>760.34199999999998</v>
      </c>
      <c r="H5" s="2">
        <v>742.78499999999997</v>
      </c>
    </row>
    <row r="6" spans="1:27">
      <c r="A6">
        <v>41</v>
      </c>
      <c r="B6">
        <v>40</v>
      </c>
      <c r="C6" s="2">
        <v>873.67399999999998</v>
      </c>
      <c r="D6" s="2">
        <v>835.04700000000003</v>
      </c>
      <c r="E6" s="2">
        <v>1058.296</v>
      </c>
      <c r="F6" s="2">
        <v>997.96799999999996</v>
      </c>
      <c r="G6" s="2">
        <v>730.98400000000004</v>
      </c>
      <c r="H6" s="2">
        <v>711.923</v>
      </c>
    </row>
    <row r="7" spans="1:27">
      <c r="A7">
        <v>61</v>
      </c>
      <c r="B7">
        <v>60</v>
      </c>
      <c r="C7" s="2">
        <v>858.85500000000002</v>
      </c>
      <c r="D7" s="2">
        <v>828.07</v>
      </c>
      <c r="E7" s="2">
        <v>997.64800000000002</v>
      </c>
      <c r="F7" s="2">
        <v>967.48400000000004</v>
      </c>
      <c r="G7" s="2">
        <v>723.798</v>
      </c>
      <c r="H7" s="2">
        <v>750.48299999999995</v>
      </c>
    </row>
    <row r="8" spans="1:27">
      <c r="A8">
        <v>81</v>
      </c>
      <c r="B8">
        <v>80</v>
      </c>
      <c r="C8" s="2">
        <v>839.60900000000004</v>
      </c>
      <c r="D8" s="2">
        <v>840.31700000000001</v>
      </c>
      <c r="E8" s="2">
        <v>991.86199999999997</v>
      </c>
      <c r="F8" s="2">
        <v>962.91700000000003</v>
      </c>
      <c r="G8" s="2">
        <v>772.55700000000002</v>
      </c>
      <c r="H8" s="2">
        <v>782.09199999999998</v>
      </c>
    </row>
    <row r="9" spans="1:27">
      <c r="A9">
        <v>101</v>
      </c>
      <c r="B9">
        <v>100</v>
      </c>
      <c r="C9" s="2">
        <v>793.56799999999998</v>
      </c>
      <c r="D9" s="2">
        <v>827.53599999999994</v>
      </c>
      <c r="E9" s="2">
        <v>935.42899999999997</v>
      </c>
      <c r="F9" s="2">
        <v>930.06600000000003</v>
      </c>
      <c r="G9" s="2">
        <v>860.72699999999998</v>
      </c>
      <c r="H9" s="2">
        <v>790.17700000000002</v>
      </c>
    </row>
    <row r="10" spans="1:27">
      <c r="A10">
        <v>121</v>
      </c>
      <c r="B10">
        <v>120</v>
      </c>
      <c r="C10" s="2">
        <v>778.96500000000003</v>
      </c>
      <c r="D10" s="2">
        <v>831.09299999999996</v>
      </c>
      <c r="E10" s="2">
        <v>892.60799999999995</v>
      </c>
      <c r="F10" s="2">
        <v>895.45799999999997</v>
      </c>
      <c r="G10" s="2">
        <v>754.53800000000001</v>
      </c>
      <c r="H10" s="2">
        <v>864.35500000000002</v>
      </c>
      <c r="J10" s="2">
        <v>879.38599999999997</v>
      </c>
    </row>
    <row r="11" spans="1:27">
      <c r="A11">
        <v>141</v>
      </c>
      <c r="B11">
        <v>140</v>
      </c>
      <c r="C11" s="2">
        <v>820.22500000000002</v>
      </c>
      <c r="D11" s="2">
        <v>810.94299999999998</v>
      </c>
      <c r="E11" s="2">
        <v>961.98299999999995</v>
      </c>
      <c r="F11" s="2">
        <v>902.65300000000002</v>
      </c>
      <c r="G11" s="2">
        <v>781.76900000000001</v>
      </c>
      <c r="H11" s="2">
        <v>960.577</v>
      </c>
      <c r="J11" s="2">
        <v>874.65599999999995</v>
      </c>
    </row>
    <row r="12" spans="1:27">
      <c r="A12">
        <v>161</v>
      </c>
      <c r="B12">
        <v>160</v>
      </c>
      <c r="C12" s="2">
        <v>861.56700000000001</v>
      </c>
      <c r="D12" s="2">
        <v>828.89599999999996</v>
      </c>
      <c r="E12" s="2">
        <v>1024.923</v>
      </c>
      <c r="F12" s="2">
        <v>929.44200000000001</v>
      </c>
      <c r="G12" s="2">
        <v>776.33399999999995</v>
      </c>
      <c r="H12" s="2">
        <v>915.74699999999996</v>
      </c>
      <c r="J12" s="2">
        <v>902.99699999999996</v>
      </c>
      <c r="K12" s="2">
        <v>841.98599999999999</v>
      </c>
    </row>
    <row r="13" spans="1:27">
      <c r="A13">
        <v>181</v>
      </c>
      <c r="B13">
        <v>180</v>
      </c>
      <c r="C13">
        <v>869.87</v>
      </c>
      <c r="D13">
        <v>943.62400000000002</v>
      </c>
      <c r="E13">
        <v>1019.903</v>
      </c>
      <c r="F13" s="2">
        <v>1004.159</v>
      </c>
      <c r="G13">
        <v>756.23</v>
      </c>
      <c r="H13">
        <v>963.00300000000004</v>
      </c>
      <c r="J13" s="2">
        <v>895.25599999999997</v>
      </c>
      <c r="K13" s="2">
        <v>842.91700000000003</v>
      </c>
      <c r="L13" s="2">
        <v>893.38099999999997</v>
      </c>
    </row>
    <row r="14" spans="1:27">
      <c r="A14">
        <v>201</v>
      </c>
      <c r="B14">
        <v>200</v>
      </c>
      <c r="C14">
        <v>856.47500000000002</v>
      </c>
      <c r="D14">
        <v>956.62</v>
      </c>
      <c r="E14">
        <v>977.96100000000001</v>
      </c>
      <c r="F14" s="2">
        <v>929.745</v>
      </c>
      <c r="G14">
        <v>758.37</v>
      </c>
      <c r="H14">
        <v>938.10400000000004</v>
      </c>
      <c r="J14" s="2">
        <v>903.61199999999997</v>
      </c>
      <c r="K14" s="2">
        <v>838.38099999999997</v>
      </c>
      <c r="L14" s="2">
        <v>866.875</v>
      </c>
      <c r="M14" s="2">
        <v>942.47900000000004</v>
      </c>
      <c r="N14" s="2">
        <v>933.77800000000002</v>
      </c>
      <c r="O14" s="2">
        <v>882.173</v>
      </c>
    </row>
    <row r="15" spans="1:27">
      <c r="A15">
        <v>221</v>
      </c>
      <c r="B15">
        <v>220</v>
      </c>
      <c r="C15">
        <v>844.37400000000002</v>
      </c>
      <c r="D15">
        <v>931.09400000000005</v>
      </c>
      <c r="E15">
        <v>980.71699999999998</v>
      </c>
      <c r="F15">
        <v>959.83299999999997</v>
      </c>
      <c r="G15">
        <v>757.58299999999997</v>
      </c>
      <c r="H15">
        <v>922.01400000000001</v>
      </c>
      <c r="J15" s="2">
        <v>908.90700000000004</v>
      </c>
      <c r="K15" s="2">
        <v>829.79899999999998</v>
      </c>
      <c r="L15" s="2">
        <v>890.06899999999996</v>
      </c>
      <c r="M15" s="2">
        <v>929.27800000000002</v>
      </c>
      <c r="N15" s="2">
        <v>939.14300000000003</v>
      </c>
      <c r="O15" s="2">
        <v>953.25199999999995</v>
      </c>
    </row>
    <row r="16" spans="1:27">
      <c r="A16">
        <v>241</v>
      </c>
      <c r="B16">
        <v>240</v>
      </c>
      <c r="C16">
        <v>845.29899999999998</v>
      </c>
      <c r="D16">
        <v>930.97500000000002</v>
      </c>
      <c r="E16">
        <v>1013.994</v>
      </c>
      <c r="F16">
        <v>957.34100000000001</v>
      </c>
      <c r="G16">
        <v>779.56500000000005</v>
      </c>
      <c r="H16">
        <v>938.42499999999995</v>
      </c>
      <c r="J16" s="2">
        <v>943.47</v>
      </c>
      <c r="K16" s="2">
        <v>827.33100000000002</v>
      </c>
      <c r="L16" s="2">
        <v>906.18200000000002</v>
      </c>
      <c r="M16" s="2">
        <v>960.06399999999996</v>
      </c>
      <c r="N16" s="2">
        <v>953.32</v>
      </c>
      <c r="O16" s="2">
        <v>967.02</v>
      </c>
    </row>
    <row r="17" spans="1:27">
      <c r="A17">
        <v>261</v>
      </c>
      <c r="B17">
        <v>260</v>
      </c>
      <c r="C17">
        <v>849.88900000000001</v>
      </c>
      <c r="D17">
        <v>910.22500000000002</v>
      </c>
      <c r="E17">
        <v>1019.596</v>
      </c>
      <c r="F17">
        <v>952.18200000000002</v>
      </c>
      <c r="G17">
        <v>750.09400000000005</v>
      </c>
      <c r="H17">
        <v>926.12099999999998</v>
      </c>
      <c r="J17" s="2">
        <v>1037.1120000000001</v>
      </c>
      <c r="K17" s="2">
        <v>838.25599999999997</v>
      </c>
      <c r="L17" s="2">
        <v>907.76</v>
      </c>
      <c r="M17" s="2">
        <v>984.904</v>
      </c>
      <c r="N17" s="2">
        <v>971.21699999999998</v>
      </c>
      <c r="O17" s="2">
        <v>927.08500000000004</v>
      </c>
    </row>
    <row r="18" spans="1:27">
      <c r="A18">
        <v>281</v>
      </c>
      <c r="B18">
        <v>280</v>
      </c>
      <c r="C18">
        <v>942.00599999999997</v>
      </c>
      <c r="D18">
        <v>916.29300000000001</v>
      </c>
      <c r="E18">
        <v>1036.6410000000001</v>
      </c>
      <c r="F18">
        <v>960.43</v>
      </c>
      <c r="G18">
        <v>747.07899999999995</v>
      </c>
      <c r="H18">
        <v>912.53800000000001</v>
      </c>
      <c r="J18" s="2">
        <v>1072.3869999999999</v>
      </c>
      <c r="K18" s="2">
        <v>914.774</v>
      </c>
      <c r="L18" s="2">
        <v>929.596</v>
      </c>
      <c r="M18" s="2">
        <v>1012.908</v>
      </c>
      <c r="N18" s="2">
        <v>960.36400000000003</v>
      </c>
      <c r="O18" s="2">
        <v>956.697</v>
      </c>
    </row>
    <row r="19" spans="1:27">
      <c r="A19">
        <v>301</v>
      </c>
      <c r="B19">
        <v>300</v>
      </c>
      <c r="C19">
        <v>922.78399999999999</v>
      </c>
      <c r="D19">
        <v>891.58799999999997</v>
      </c>
      <c r="E19">
        <v>993.36900000000003</v>
      </c>
      <c r="F19">
        <v>923.10900000000004</v>
      </c>
      <c r="G19">
        <v>766.37800000000004</v>
      </c>
      <c r="H19">
        <v>967.23900000000003</v>
      </c>
      <c r="J19">
        <v>1008.221</v>
      </c>
      <c r="K19" s="2">
        <v>995.57500000000005</v>
      </c>
      <c r="L19" s="2">
        <v>1001.63</v>
      </c>
      <c r="M19" s="2">
        <v>1083.5160000000001</v>
      </c>
      <c r="N19" s="2">
        <v>946.49800000000005</v>
      </c>
      <c r="O19" s="2">
        <v>911.63099999999997</v>
      </c>
      <c r="P19">
        <v>1002.226</v>
      </c>
      <c r="Q19">
        <v>882.20100000000002</v>
      </c>
    </row>
    <row r="20" spans="1:27">
      <c r="A20">
        <v>321</v>
      </c>
      <c r="B20">
        <v>320</v>
      </c>
      <c r="C20">
        <v>877.06899999999996</v>
      </c>
      <c r="D20">
        <v>899.10500000000002</v>
      </c>
      <c r="E20">
        <v>1043.3869999999999</v>
      </c>
      <c r="F20">
        <v>954.73</v>
      </c>
      <c r="G20">
        <v>754.68499999999995</v>
      </c>
      <c r="H20">
        <v>978.91600000000005</v>
      </c>
      <c r="J20">
        <v>947.94600000000003</v>
      </c>
      <c r="K20" s="2">
        <v>966.14599999999996</v>
      </c>
      <c r="L20" s="2">
        <v>962.61500000000001</v>
      </c>
      <c r="M20" s="2">
        <v>1077.03</v>
      </c>
      <c r="N20" s="2">
        <v>990.31799999999998</v>
      </c>
      <c r="O20" s="2">
        <v>900.88400000000001</v>
      </c>
      <c r="P20">
        <v>956.85400000000004</v>
      </c>
      <c r="Q20">
        <v>898.08299999999997</v>
      </c>
      <c r="R20">
        <v>910.37900000000002</v>
      </c>
      <c r="S20">
        <v>890.202</v>
      </c>
      <c r="T20">
        <v>1005.94</v>
      </c>
    </row>
    <row r="21" spans="1:27">
      <c r="A21">
        <v>341</v>
      </c>
      <c r="B21">
        <v>340</v>
      </c>
      <c r="C21">
        <v>888.73699999999997</v>
      </c>
      <c r="D21">
        <v>1004.884</v>
      </c>
      <c r="E21">
        <v>1109.7260000000001</v>
      </c>
      <c r="F21">
        <v>1035.462</v>
      </c>
      <c r="G21">
        <v>568.73299999999995</v>
      </c>
      <c r="H21">
        <v>992.62400000000002</v>
      </c>
      <c r="J21">
        <v>936.96500000000003</v>
      </c>
      <c r="K21">
        <v>964.68899999999996</v>
      </c>
      <c r="L21" s="2">
        <v>977.10900000000004</v>
      </c>
      <c r="M21" s="2">
        <v>1024.941</v>
      </c>
      <c r="N21" s="2">
        <v>1099.6500000000001</v>
      </c>
      <c r="O21" s="2">
        <v>952.54399999999998</v>
      </c>
      <c r="P21">
        <v>895.62300000000005</v>
      </c>
      <c r="Q21">
        <v>905.41399999999999</v>
      </c>
      <c r="R21">
        <v>920.34699999999998</v>
      </c>
      <c r="S21">
        <v>978.41700000000003</v>
      </c>
      <c r="T21">
        <v>982.399</v>
      </c>
      <c r="V21">
        <v>761.81299999999999</v>
      </c>
    </row>
    <row r="22" spans="1:27">
      <c r="A22">
        <v>361</v>
      </c>
      <c r="C22">
        <v>862.69799999999998</v>
      </c>
      <c r="D22">
        <v>975.46100000000001</v>
      </c>
      <c r="F22">
        <v>1035.3610000000001</v>
      </c>
      <c r="H22">
        <v>861.31600000000003</v>
      </c>
      <c r="J22">
        <v>878.79700000000003</v>
      </c>
      <c r="K22">
        <v>950.04300000000001</v>
      </c>
      <c r="L22">
        <v>969.40899999999999</v>
      </c>
      <c r="M22" s="2">
        <v>928.88800000000003</v>
      </c>
      <c r="N22" s="2">
        <v>1081.009</v>
      </c>
      <c r="O22" s="2">
        <v>996.41200000000003</v>
      </c>
      <c r="P22">
        <v>890.34400000000005</v>
      </c>
      <c r="Q22">
        <v>879.78099999999995</v>
      </c>
      <c r="R22">
        <v>929.90300000000002</v>
      </c>
      <c r="S22">
        <v>968.15099999999995</v>
      </c>
      <c r="T22">
        <v>974.24199999999996</v>
      </c>
      <c r="U22">
        <v>986.476</v>
      </c>
      <c r="V22">
        <v>671.90099999999995</v>
      </c>
      <c r="Y22">
        <v>810.40200000000004</v>
      </c>
      <c r="Z22">
        <v>1100.961</v>
      </c>
      <c r="AA22">
        <v>986.16300000000001</v>
      </c>
    </row>
    <row r="23" spans="1:27" s="1" customFormat="1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159D-E178-7946-ACDA-41F8AF9592CA}">
  <dimension ref="A2:X24"/>
  <sheetViews>
    <sheetView tabSelected="1" topLeftCell="S12" zoomScale="194" workbookViewId="0">
      <selection activeCell="Z22" sqref="Z22"/>
    </sheetView>
  </sheetViews>
  <sheetFormatPr baseColWidth="10" defaultRowHeight="20"/>
  <sheetData>
    <row r="2" spans="1:24">
      <c r="B2" t="s">
        <v>0</v>
      </c>
      <c r="C2" t="s">
        <v>3</v>
      </c>
    </row>
    <row r="3" spans="1:24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P3">
        <v>0</v>
      </c>
      <c r="Q3">
        <v>20</v>
      </c>
      <c r="R3">
        <v>40</v>
      </c>
      <c r="S3">
        <v>60</v>
      </c>
      <c r="T3">
        <v>80</v>
      </c>
      <c r="U3">
        <v>100</v>
      </c>
      <c r="V3">
        <v>120</v>
      </c>
      <c r="W3">
        <v>140</v>
      </c>
      <c r="X3">
        <v>160</v>
      </c>
    </row>
    <row r="4" spans="1:24">
      <c r="A4">
        <v>0</v>
      </c>
      <c r="B4">
        <v>912.58</v>
      </c>
      <c r="C4">
        <v>869.96100000000001</v>
      </c>
      <c r="D4">
        <v>868.95</v>
      </c>
      <c r="E4" s="1">
        <v>997.96799999999996</v>
      </c>
      <c r="F4" s="1">
        <v>752.678</v>
      </c>
      <c r="G4" s="1">
        <v>767.91200000000003</v>
      </c>
      <c r="H4" s="1">
        <v>879.38599999999997</v>
      </c>
      <c r="I4" s="1">
        <v>841.98599999999999</v>
      </c>
      <c r="J4" s="1">
        <v>893.38099999999997</v>
      </c>
      <c r="K4" s="1">
        <v>942.47900000000004</v>
      </c>
      <c r="L4" s="1">
        <v>933.77800000000002</v>
      </c>
      <c r="M4" s="1">
        <v>882.173</v>
      </c>
      <c r="N4" s="1"/>
      <c r="O4" t="s">
        <v>4</v>
      </c>
      <c r="P4">
        <v>1</v>
      </c>
      <c r="Q4">
        <v>0.99261325034517522</v>
      </c>
      <c r="R4">
        <v>0.95736702535668095</v>
      </c>
      <c r="S4">
        <v>0.94112844901268933</v>
      </c>
      <c r="T4">
        <v>0.92003879111968268</v>
      </c>
      <c r="U4">
        <v>0.86958732385105952</v>
      </c>
      <c r="V4">
        <v>0.85358543908479256</v>
      </c>
      <c r="W4">
        <v>0.89879791360757411</v>
      </c>
      <c r="X4">
        <v>0.94410024326634379</v>
      </c>
    </row>
    <row r="5" spans="1:24">
      <c r="A5">
        <v>20</v>
      </c>
      <c r="B5">
        <v>905.83900000000006</v>
      </c>
      <c r="C5">
        <v>876.96900000000005</v>
      </c>
      <c r="D5">
        <v>1029.3150000000001</v>
      </c>
      <c r="E5" s="1">
        <v>967.48400000000004</v>
      </c>
      <c r="F5" s="1">
        <v>760.34199999999998</v>
      </c>
      <c r="G5" s="1">
        <v>742.78499999999997</v>
      </c>
      <c r="H5" s="1">
        <v>874.65599999999995</v>
      </c>
      <c r="I5" s="1">
        <v>842.91700000000003</v>
      </c>
      <c r="J5" s="1">
        <v>866.875</v>
      </c>
      <c r="K5" s="1">
        <v>929.27800000000002</v>
      </c>
      <c r="L5" s="1">
        <v>939.14300000000003</v>
      </c>
      <c r="M5" s="1">
        <v>953.25199999999995</v>
      </c>
      <c r="N5" s="1"/>
      <c r="O5" t="s">
        <v>5</v>
      </c>
      <c r="P5">
        <v>1</v>
      </c>
      <c r="Q5">
        <v>1.0080555335239165</v>
      </c>
      <c r="R5">
        <v>0.95986716645918613</v>
      </c>
      <c r="S5">
        <v>0.95184726671655395</v>
      </c>
      <c r="T5">
        <v>0.96592490927754238</v>
      </c>
      <c r="U5">
        <v>0.95123344609700888</v>
      </c>
      <c r="V5">
        <v>0.95532213513019548</v>
      </c>
      <c r="W5">
        <v>0.93216017729530398</v>
      </c>
      <c r="X5">
        <v>0.95279673456626213</v>
      </c>
    </row>
    <row r="6" spans="1:24">
      <c r="A6">
        <v>40</v>
      </c>
      <c r="B6">
        <v>873.67399999999998</v>
      </c>
      <c r="C6">
        <v>835.04700000000003</v>
      </c>
      <c r="D6">
        <v>1058.296</v>
      </c>
      <c r="E6" s="1">
        <v>962.91700000000003</v>
      </c>
      <c r="F6" s="1">
        <v>730.98400000000004</v>
      </c>
      <c r="G6" s="1">
        <v>711.923</v>
      </c>
      <c r="H6" s="1">
        <v>902.99699999999996</v>
      </c>
      <c r="I6" s="1">
        <v>838.38099999999997</v>
      </c>
      <c r="J6" s="1">
        <v>890.06899999999996</v>
      </c>
      <c r="K6" s="1">
        <v>960.06399999999996</v>
      </c>
      <c r="L6" s="1">
        <v>953.32</v>
      </c>
      <c r="M6" s="1">
        <v>967.02</v>
      </c>
      <c r="N6" s="1"/>
      <c r="O6" t="s">
        <v>6</v>
      </c>
      <c r="P6">
        <v>1</v>
      </c>
      <c r="Q6">
        <v>1.1845503193509408</v>
      </c>
      <c r="R6">
        <v>1.217902065711491</v>
      </c>
      <c r="S6">
        <v>1.1481074860463778</v>
      </c>
      <c r="T6">
        <v>1.1414488750791183</v>
      </c>
      <c r="U6">
        <v>1.0765049772714195</v>
      </c>
      <c r="V6">
        <v>1.0272259623683755</v>
      </c>
      <c r="W6">
        <v>1.1070636975660277</v>
      </c>
      <c r="X6">
        <v>1.1794959433799412</v>
      </c>
    </row>
    <row r="7" spans="1:24">
      <c r="A7">
        <v>60</v>
      </c>
      <c r="B7">
        <v>858.85500000000002</v>
      </c>
      <c r="C7">
        <v>828.07</v>
      </c>
      <c r="D7">
        <v>997.64800000000002</v>
      </c>
      <c r="E7" s="1">
        <v>930.06600000000003</v>
      </c>
      <c r="F7" s="1">
        <v>723.798</v>
      </c>
      <c r="G7" s="1">
        <v>750.48299999999995</v>
      </c>
      <c r="H7" s="1">
        <v>895.25599999999997</v>
      </c>
      <c r="I7" s="1">
        <v>829.79899999999998</v>
      </c>
      <c r="J7" s="1">
        <v>906.18200000000002</v>
      </c>
      <c r="K7" s="1">
        <v>984.904</v>
      </c>
      <c r="L7" s="1">
        <v>971.21699999999998</v>
      </c>
      <c r="M7" s="1">
        <v>927.08500000000004</v>
      </c>
      <c r="N7" s="1"/>
      <c r="O7" t="s">
        <v>7</v>
      </c>
      <c r="P7">
        <v>1</v>
      </c>
      <c r="Q7">
        <v>0.96945393038654548</v>
      </c>
      <c r="R7">
        <v>0.96487763134689697</v>
      </c>
      <c r="S7">
        <v>0.93195974219614264</v>
      </c>
      <c r="T7">
        <v>0.8972812755519215</v>
      </c>
      <c r="U7">
        <v>0.90449092556073951</v>
      </c>
      <c r="V7">
        <v>0.9313344716463855</v>
      </c>
      <c r="W7">
        <v>1.0062036057268369</v>
      </c>
      <c r="X7">
        <v>0.93163808859602715</v>
      </c>
    </row>
    <row r="8" spans="1:24">
      <c r="A8">
        <v>80</v>
      </c>
      <c r="B8">
        <v>839.60900000000004</v>
      </c>
      <c r="C8">
        <v>840.31700000000001</v>
      </c>
      <c r="D8">
        <v>991.86199999999997</v>
      </c>
      <c r="E8" s="1">
        <v>895.45799999999997</v>
      </c>
      <c r="F8" s="1">
        <v>772.55700000000002</v>
      </c>
      <c r="G8" s="1">
        <v>782.09199999999998</v>
      </c>
      <c r="H8" s="1">
        <v>903.61199999999997</v>
      </c>
      <c r="I8" s="1">
        <v>827.33100000000002</v>
      </c>
      <c r="J8" s="1">
        <v>907.76</v>
      </c>
      <c r="K8" s="1">
        <v>1012.908</v>
      </c>
      <c r="L8" s="1">
        <v>960.36400000000003</v>
      </c>
      <c r="M8" s="1">
        <v>956.697</v>
      </c>
      <c r="N8" s="1"/>
      <c r="O8" t="s">
        <v>8</v>
      </c>
      <c r="P8">
        <v>1</v>
      </c>
      <c r="Q8">
        <v>1.0101823090352049</v>
      </c>
      <c r="R8">
        <v>0.97117758191417847</v>
      </c>
      <c r="S8">
        <v>0.96163033860429026</v>
      </c>
      <c r="T8">
        <v>1.0264110283547547</v>
      </c>
      <c r="U8">
        <v>1.143552754298651</v>
      </c>
      <c r="V8">
        <v>1.0024711762533247</v>
      </c>
      <c r="W8">
        <v>1.0386499937556299</v>
      </c>
      <c r="X8">
        <v>1.0314291104562641</v>
      </c>
    </row>
    <row r="9" spans="1:24">
      <c r="A9">
        <v>100</v>
      </c>
      <c r="B9">
        <v>793.56799999999998</v>
      </c>
      <c r="C9">
        <v>827.53599999999994</v>
      </c>
      <c r="D9">
        <v>935.42899999999997</v>
      </c>
      <c r="E9" s="1">
        <v>902.65300000000002</v>
      </c>
      <c r="F9" s="1">
        <v>860.72699999999998</v>
      </c>
      <c r="G9" s="1">
        <v>790.17700000000002</v>
      </c>
      <c r="H9" s="1">
        <v>908.90700000000004</v>
      </c>
      <c r="I9" s="1">
        <v>838.25599999999997</v>
      </c>
      <c r="J9" s="1">
        <v>929.596</v>
      </c>
      <c r="K9" s="1">
        <v>1083.5160000000001</v>
      </c>
      <c r="L9" s="1">
        <v>946.49800000000005</v>
      </c>
      <c r="M9" s="1">
        <v>911.63099999999997</v>
      </c>
      <c r="N9" s="1"/>
      <c r="O9" t="s">
        <v>9</v>
      </c>
      <c r="P9">
        <v>1</v>
      </c>
      <c r="Q9">
        <v>0.96727880277948508</v>
      </c>
      <c r="R9">
        <v>0.92708930189917593</v>
      </c>
      <c r="S9">
        <v>0.97730338892998148</v>
      </c>
      <c r="T9">
        <v>1.0184656575232578</v>
      </c>
      <c r="U9">
        <v>1.0289942076696288</v>
      </c>
      <c r="V9">
        <v>1.1255912135765556</v>
      </c>
      <c r="W9">
        <v>1.2508946337601183</v>
      </c>
      <c r="X9">
        <v>1.1925155486566168</v>
      </c>
    </row>
    <row r="10" spans="1:24">
      <c r="A10">
        <v>120</v>
      </c>
      <c r="B10">
        <v>778.96500000000003</v>
      </c>
      <c r="C10">
        <v>831.09299999999996</v>
      </c>
      <c r="D10">
        <v>892.60799999999995</v>
      </c>
      <c r="E10" s="1">
        <v>929.44200000000001</v>
      </c>
      <c r="F10" s="1">
        <v>754.53800000000001</v>
      </c>
      <c r="G10" s="1">
        <v>864.35500000000002</v>
      </c>
      <c r="H10" s="1">
        <v>943.47</v>
      </c>
      <c r="I10" s="1">
        <v>914.774</v>
      </c>
      <c r="J10" s="1">
        <v>1001.63</v>
      </c>
      <c r="K10" s="1">
        <v>1077.03</v>
      </c>
      <c r="L10" s="1">
        <v>990.31799999999998</v>
      </c>
      <c r="M10" s="1">
        <v>900.88400000000001</v>
      </c>
      <c r="N10" s="1"/>
      <c r="O10" t="s">
        <v>10</v>
      </c>
      <c r="P10">
        <v>1</v>
      </c>
      <c r="Q10">
        <v>0.99462124709740662</v>
      </c>
      <c r="R10">
        <v>1.0268494153875545</v>
      </c>
      <c r="S10">
        <v>1.0180466825717034</v>
      </c>
      <c r="T10">
        <v>1.0275487669805978</v>
      </c>
      <c r="U10">
        <v>1.0335700136231416</v>
      </c>
      <c r="V10">
        <v>1.0728735731521768</v>
      </c>
      <c r="W10">
        <v>1.1793592347387838</v>
      </c>
      <c r="X10">
        <v>1.2194724500958622</v>
      </c>
    </row>
    <row r="11" spans="1:24">
      <c r="A11">
        <v>140</v>
      </c>
      <c r="B11">
        <v>820.22500000000002</v>
      </c>
      <c r="C11">
        <v>810.94299999999998</v>
      </c>
      <c r="D11">
        <v>961.98299999999995</v>
      </c>
      <c r="E11" s="1">
        <v>1004.159</v>
      </c>
      <c r="F11" s="1">
        <v>781.76900000000001</v>
      </c>
      <c r="G11" s="1">
        <v>960.577</v>
      </c>
      <c r="H11" s="1">
        <v>1037.1120000000001</v>
      </c>
      <c r="I11" s="1">
        <v>995.57500000000005</v>
      </c>
      <c r="J11" s="1">
        <v>962.61500000000001</v>
      </c>
      <c r="K11" s="1">
        <v>1024.941</v>
      </c>
      <c r="L11" s="1">
        <v>1099.6500000000001</v>
      </c>
      <c r="M11" s="1">
        <v>952.54399999999998</v>
      </c>
      <c r="N11" s="1"/>
      <c r="O11" t="s">
        <v>11</v>
      </c>
      <c r="P11">
        <v>1</v>
      </c>
      <c r="Q11">
        <v>1.0011057190974673</v>
      </c>
      <c r="R11">
        <v>0.99571845612634891</v>
      </c>
      <c r="S11">
        <v>0.98552588760383186</v>
      </c>
      <c r="T11">
        <v>0.98259472247757096</v>
      </c>
      <c r="U11">
        <v>0.99556999760091025</v>
      </c>
      <c r="V11">
        <v>1.0864479931970366</v>
      </c>
      <c r="W11">
        <v>1.1824127717087933</v>
      </c>
      <c r="X11">
        <v>1.1474608841477174</v>
      </c>
    </row>
    <row r="12" spans="1:24">
      <c r="A12">
        <v>160</v>
      </c>
      <c r="B12">
        <v>861.56700000000001</v>
      </c>
      <c r="C12">
        <v>828.89599999999996</v>
      </c>
      <c r="D12">
        <v>1024.923</v>
      </c>
      <c r="E12" s="1">
        <v>929.745</v>
      </c>
      <c r="F12" s="1">
        <v>776.33399999999995</v>
      </c>
      <c r="G12" s="1">
        <v>915.74699999999996</v>
      </c>
      <c r="H12" s="1">
        <v>1072.3869999999999</v>
      </c>
      <c r="I12" s="1">
        <v>966.14599999999996</v>
      </c>
      <c r="J12" s="1">
        <v>977.10900000000004</v>
      </c>
      <c r="K12" s="1">
        <v>928.88800000000003</v>
      </c>
      <c r="L12" s="1">
        <v>1081.009</v>
      </c>
      <c r="M12" s="1">
        <v>996.41200000000003</v>
      </c>
      <c r="N12" s="1"/>
      <c r="O12" t="s">
        <v>12</v>
      </c>
      <c r="P12">
        <v>1</v>
      </c>
      <c r="Q12">
        <v>0.97033068757898366</v>
      </c>
      <c r="R12">
        <v>0.99629273512644656</v>
      </c>
      <c r="S12">
        <v>1.014328713057475</v>
      </c>
      <c r="T12">
        <v>1.0160950367200556</v>
      </c>
      <c r="U12">
        <v>1.040537016121901</v>
      </c>
      <c r="V12">
        <v>1.1211677884351694</v>
      </c>
      <c r="W12">
        <v>1.0774966111882835</v>
      </c>
      <c r="X12">
        <v>1.0937203723831155</v>
      </c>
    </row>
    <row r="13" spans="1:24">
      <c r="E13" s="1"/>
      <c r="F13" s="1"/>
      <c r="G13" s="1"/>
      <c r="H13" s="1"/>
      <c r="I13" s="1"/>
      <c r="J13" s="1"/>
      <c r="K13" s="1"/>
      <c r="L13" s="1"/>
      <c r="M13" s="1"/>
      <c r="N13" s="1"/>
      <c r="O13" t="s">
        <v>13</v>
      </c>
      <c r="P13">
        <v>1</v>
      </c>
      <c r="Q13">
        <v>0.98599332186711852</v>
      </c>
      <c r="R13">
        <v>1.0186582406610651</v>
      </c>
      <c r="S13">
        <v>1.0450142655698429</v>
      </c>
      <c r="T13">
        <v>1.0747273944565343</v>
      </c>
      <c r="U13">
        <v>1.1496447135692149</v>
      </c>
      <c r="V13">
        <v>1.1427628626208117</v>
      </c>
      <c r="W13">
        <v>1.087494787682272</v>
      </c>
      <c r="X13">
        <v>0.98557951954367151</v>
      </c>
    </row>
    <row r="14" spans="1:24">
      <c r="O14" t="s">
        <v>14</v>
      </c>
      <c r="P14">
        <v>1</v>
      </c>
      <c r="Q14">
        <v>1.0057454769763263</v>
      </c>
      <c r="R14">
        <v>1.0209278864997891</v>
      </c>
      <c r="S14">
        <v>1.040094112305066</v>
      </c>
      <c r="T14">
        <v>1.0284714353947084</v>
      </c>
      <c r="U14">
        <v>1.0136220814797521</v>
      </c>
      <c r="V14">
        <v>1.0605497238101562</v>
      </c>
      <c r="W14">
        <v>1.177635369434705</v>
      </c>
      <c r="X14">
        <v>1.1576723803730651</v>
      </c>
    </row>
    <row r="15" spans="1:24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8</v>
      </c>
      <c r="I15">
        <v>9</v>
      </c>
      <c r="J15">
        <v>10</v>
      </c>
      <c r="K15">
        <v>11</v>
      </c>
      <c r="L15">
        <v>12</v>
      </c>
      <c r="M15">
        <v>13</v>
      </c>
      <c r="O15" t="s">
        <v>15</v>
      </c>
      <c r="P15">
        <v>1</v>
      </c>
      <c r="Q15">
        <v>1.0805726314453061</v>
      </c>
      <c r="R15">
        <v>1.0961795475490634</v>
      </c>
      <c r="S15">
        <v>1.0509106490450286</v>
      </c>
      <c r="T15">
        <v>1.0844777611647602</v>
      </c>
      <c r="U15">
        <v>1.0333925431859736</v>
      </c>
      <c r="V15">
        <v>1.0212101254515837</v>
      </c>
      <c r="W15">
        <v>1.0797700677758217</v>
      </c>
      <c r="X15">
        <v>1.1294972754777124</v>
      </c>
    </row>
    <row r="16" spans="1:24">
      <c r="A16">
        <v>0</v>
      </c>
      <c r="B16">
        <f>B4/B$4</f>
        <v>1</v>
      </c>
      <c r="C16">
        <f t="shared" ref="C16:M16" si="0">C4/C$4</f>
        <v>1</v>
      </c>
      <c r="D16">
        <f t="shared" si="0"/>
        <v>1</v>
      </c>
      <c r="E16">
        <f t="shared" si="0"/>
        <v>1</v>
      </c>
      <c r="F16">
        <f t="shared" si="0"/>
        <v>1</v>
      </c>
      <c r="G16">
        <f t="shared" si="0"/>
        <v>1</v>
      </c>
      <c r="H16">
        <f t="shared" si="0"/>
        <v>1</v>
      </c>
      <c r="I16">
        <f t="shared" si="0"/>
        <v>1</v>
      </c>
      <c r="J16">
        <f t="shared" si="0"/>
        <v>1</v>
      </c>
      <c r="K16">
        <f t="shared" si="0"/>
        <v>1</v>
      </c>
      <c r="L16">
        <f t="shared" si="0"/>
        <v>1</v>
      </c>
      <c r="M16">
        <f t="shared" si="0"/>
        <v>1</v>
      </c>
    </row>
    <row r="17" spans="1:13">
      <c r="A17">
        <v>20</v>
      </c>
      <c r="B17">
        <f t="shared" ref="B17:M24" si="1">B5/B$4</f>
        <v>0.99261325034517522</v>
      </c>
      <c r="C17">
        <f t="shared" si="1"/>
        <v>1.0080555335239165</v>
      </c>
      <c r="D17">
        <f t="shared" si="1"/>
        <v>1.1845503193509408</v>
      </c>
      <c r="E17">
        <f t="shared" si="1"/>
        <v>0.96945393038654548</v>
      </c>
      <c r="F17">
        <f t="shared" si="1"/>
        <v>1.0101823090352049</v>
      </c>
      <c r="G17">
        <f t="shared" si="1"/>
        <v>0.96727880277948508</v>
      </c>
      <c r="H17">
        <f t="shared" si="1"/>
        <v>0.99462124709740662</v>
      </c>
      <c r="I17">
        <f t="shared" si="1"/>
        <v>1.0011057190974673</v>
      </c>
      <c r="J17">
        <f t="shared" si="1"/>
        <v>0.97033068757898366</v>
      </c>
      <c r="K17">
        <f t="shared" si="1"/>
        <v>0.98599332186711852</v>
      </c>
      <c r="L17">
        <f t="shared" si="1"/>
        <v>1.0057454769763263</v>
      </c>
      <c r="M17">
        <f t="shared" si="1"/>
        <v>1.0805726314453061</v>
      </c>
    </row>
    <row r="18" spans="1:13">
      <c r="A18">
        <v>40</v>
      </c>
      <c r="B18">
        <f t="shared" si="1"/>
        <v>0.95736702535668095</v>
      </c>
      <c r="C18">
        <f t="shared" si="1"/>
        <v>0.95986716645918613</v>
      </c>
      <c r="D18">
        <f t="shared" si="1"/>
        <v>1.217902065711491</v>
      </c>
      <c r="E18">
        <f t="shared" si="1"/>
        <v>0.96487763134689697</v>
      </c>
      <c r="F18">
        <f t="shared" si="1"/>
        <v>0.97117758191417847</v>
      </c>
      <c r="G18">
        <f t="shared" si="1"/>
        <v>0.92708930189917593</v>
      </c>
      <c r="H18">
        <f t="shared" si="1"/>
        <v>1.0268494153875545</v>
      </c>
      <c r="I18">
        <f t="shared" si="1"/>
        <v>0.99571845612634891</v>
      </c>
      <c r="J18">
        <f t="shared" si="1"/>
        <v>0.99629273512644656</v>
      </c>
      <c r="K18">
        <f t="shared" si="1"/>
        <v>1.0186582406610651</v>
      </c>
      <c r="L18">
        <f t="shared" si="1"/>
        <v>1.0209278864997891</v>
      </c>
      <c r="M18">
        <f t="shared" si="1"/>
        <v>1.0961795475490634</v>
      </c>
    </row>
    <row r="19" spans="1:13">
      <c r="A19">
        <v>60</v>
      </c>
      <c r="B19">
        <f t="shared" si="1"/>
        <v>0.94112844901268933</v>
      </c>
      <c r="C19">
        <f t="shared" si="1"/>
        <v>0.95184726671655395</v>
      </c>
      <c r="D19">
        <f t="shared" si="1"/>
        <v>1.1481074860463778</v>
      </c>
      <c r="E19">
        <f t="shared" si="1"/>
        <v>0.93195974219614264</v>
      </c>
      <c r="F19">
        <f t="shared" si="1"/>
        <v>0.96163033860429026</v>
      </c>
      <c r="G19">
        <f t="shared" si="1"/>
        <v>0.97730338892998148</v>
      </c>
      <c r="H19">
        <f t="shared" si="1"/>
        <v>1.0180466825717034</v>
      </c>
      <c r="I19">
        <f t="shared" si="1"/>
        <v>0.98552588760383186</v>
      </c>
      <c r="J19">
        <f t="shared" si="1"/>
        <v>1.014328713057475</v>
      </c>
      <c r="K19">
        <f t="shared" si="1"/>
        <v>1.0450142655698429</v>
      </c>
      <c r="L19">
        <f t="shared" si="1"/>
        <v>1.040094112305066</v>
      </c>
      <c r="M19">
        <f t="shared" si="1"/>
        <v>1.0509106490450286</v>
      </c>
    </row>
    <row r="20" spans="1:13">
      <c r="A20">
        <v>80</v>
      </c>
      <c r="B20">
        <f t="shared" si="1"/>
        <v>0.92003879111968268</v>
      </c>
      <c r="C20">
        <f t="shared" si="1"/>
        <v>0.96592490927754238</v>
      </c>
      <c r="D20">
        <f t="shared" si="1"/>
        <v>1.1414488750791183</v>
      </c>
      <c r="E20">
        <f t="shared" si="1"/>
        <v>0.8972812755519215</v>
      </c>
      <c r="F20">
        <f t="shared" si="1"/>
        <v>1.0264110283547547</v>
      </c>
      <c r="G20">
        <f t="shared" si="1"/>
        <v>1.0184656575232578</v>
      </c>
      <c r="H20">
        <f t="shared" si="1"/>
        <v>1.0275487669805978</v>
      </c>
      <c r="I20">
        <f t="shared" si="1"/>
        <v>0.98259472247757096</v>
      </c>
      <c r="J20">
        <f t="shared" si="1"/>
        <v>1.0160950367200556</v>
      </c>
      <c r="K20">
        <f t="shared" si="1"/>
        <v>1.0747273944565343</v>
      </c>
      <c r="L20">
        <f>L8/L$4</f>
        <v>1.0284714353947084</v>
      </c>
      <c r="M20">
        <f t="shared" si="1"/>
        <v>1.0844777611647602</v>
      </c>
    </row>
    <row r="21" spans="1:13">
      <c r="A21">
        <v>100</v>
      </c>
      <c r="B21">
        <f t="shared" si="1"/>
        <v>0.86958732385105952</v>
      </c>
      <c r="C21">
        <f t="shared" si="1"/>
        <v>0.95123344609700888</v>
      </c>
      <c r="D21">
        <f t="shared" si="1"/>
        <v>1.0765049772714195</v>
      </c>
      <c r="E21">
        <f t="shared" si="1"/>
        <v>0.90449092556073951</v>
      </c>
      <c r="F21">
        <f t="shared" si="1"/>
        <v>1.143552754298651</v>
      </c>
      <c r="G21">
        <f t="shared" si="1"/>
        <v>1.0289942076696288</v>
      </c>
      <c r="H21">
        <f t="shared" si="1"/>
        <v>1.0335700136231416</v>
      </c>
      <c r="I21">
        <f t="shared" si="1"/>
        <v>0.99556999760091025</v>
      </c>
      <c r="J21">
        <f t="shared" si="1"/>
        <v>1.040537016121901</v>
      </c>
      <c r="K21">
        <f t="shared" si="1"/>
        <v>1.1496447135692149</v>
      </c>
      <c r="L21">
        <f t="shared" si="1"/>
        <v>1.0136220814797521</v>
      </c>
      <c r="M21">
        <f t="shared" si="1"/>
        <v>1.0333925431859736</v>
      </c>
    </row>
    <row r="22" spans="1:13">
      <c r="A22">
        <v>120</v>
      </c>
      <c r="B22">
        <f t="shared" si="1"/>
        <v>0.85358543908479256</v>
      </c>
      <c r="C22">
        <f t="shared" si="1"/>
        <v>0.95532213513019548</v>
      </c>
      <c r="D22">
        <f t="shared" si="1"/>
        <v>1.0272259623683755</v>
      </c>
      <c r="E22">
        <f t="shared" si="1"/>
        <v>0.9313344716463855</v>
      </c>
      <c r="F22">
        <f t="shared" si="1"/>
        <v>1.0024711762533247</v>
      </c>
      <c r="G22">
        <f t="shared" si="1"/>
        <v>1.1255912135765556</v>
      </c>
      <c r="H22">
        <f t="shared" si="1"/>
        <v>1.0728735731521768</v>
      </c>
      <c r="I22">
        <f t="shared" si="1"/>
        <v>1.0864479931970366</v>
      </c>
      <c r="J22">
        <f t="shared" si="1"/>
        <v>1.1211677884351694</v>
      </c>
      <c r="K22">
        <f t="shared" si="1"/>
        <v>1.1427628626208117</v>
      </c>
      <c r="L22">
        <f t="shared" si="1"/>
        <v>1.0605497238101562</v>
      </c>
      <c r="M22">
        <f t="shared" si="1"/>
        <v>1.0212101254515837</v>
      </c>
    </row>
    <row r="23" spans="1:13">
      <c r="A23">
        <v>140</v>
      </c>
      <c r="B23">
        <f t="shared" si="1"/>
        <v>0.89879791360757411</v>
      </c>
      <c r="C23">
        <f t="shared" si="1"/>
        <v>0.93216017729530398</v>
      </c>
      <c r="D23">
        <f t="shared" si="1"/>
        <v>1.1070636975660277</v>
      </c>
      <c r="E23">
        <f t="shared" si="1"/>
        <v>1.0062036057268369</v>
      </c>
      <c r="F23">
        <f t="shared" si="1"/>
        <v>1.0386499937556299</v>
      </c>
      <c r="G23">
        <f t="shared" si="1"/>
        <v>1.2508946337601183</v>
      </c>
      <c r="H23">
        <f t="shared" si="1"/>
        <v>1.1793592347387838</v>
      </c>
      <c r="I23">
        <f t="shared" si="1"/>
        <v>1.1824127717087933</v>
      </c>
      <c r="J23">
        <f t="shared" si="1"/>
        <v>1.0774966111882835</v>
      </c>
      <c r="K23">
        <f t="shared" si="1"/>
        <v>1.087494787682272</v>
      </c>
      <c r="L23">
        <f t="shared" si="1"/>
        <v>1.177635369434705</v>
      </c>
      <c r="M23">
        <f t="shared" si="1"/>
        <v>1.0797700677758217</v>
      </c>
    </row>
    <row r="24" spans="1:13">
      <c r="A24">
        <v>160</v>
      </c>
      <c r="B24">
        <f t="shared" si="1"/>
        <v>0.94410024326634379</v>
      </c>
      <c r="C24">
        <f t="shared" si="1"/>
        <v>0.95279673456626213</v>
      </c>
      <c r="D24">
        <f t="shared" si="1"/>
        <v>1.1794959433799412</v>
      </c>
      <c r="E24">
        <f t="shared" si="1"/>
        <v>0.93163808859602715</v>
      </c>
      <c r="F24">
        <f t="shared" si="1"/>
        <v>1.0314291104562641</v>
      </c>
      <c r="G24">
        <f t="shared" si="1"/>
        <v>1.1925155486566168</v>
      </c>
      <c r="H24">
        <f t="shared" si="1"/>
        <v>1.2194724500958622</v>
      </c>
      <c r="I24">
        <f t="shared" si="1"/>
        <v>1.1474608841477174</v>
      </c>
      <c r="J24">
        <f t="shared" si="1"/>
        <v>1.0937203723831155</v>
      </c>
      <c r="K24">
        <f t="shared" si="1"/>
        <v>0.98557951954367151</v>
      </c>
      <c r="L24">
        <f t="shared" si="1"/>
        <v>1.1576723803730651</v>
      </c>
      <c r="M24">
        <f>M12/M$4</f>
        <v>1.1294972754777124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Keiichiro Sakai</dc:creator>
  <cp:lastModifiedBy>Keiichiro Sakai</cp:lastModifiedBy>
  <dcterms:created xsi:type="dcterms:W3CDTF">2024-02-16T14:43:06Z</dcterms:created>
  <dcterms:modified xsi:type="dcterms:W3CDTF">2024-02-17T03:03:06Z</dcterms:modified>
</cp:coreProperties>
</file>