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irata/Desktop/"/>
    </mc:Choice>
  </mc:AlternateContent>
  <xr:revisionPtr revIDLastSave="0" documentId="13_ncr:1_{C53F50D2-4D4D-6C49-89C0-D8BB46A0D670}" xr6:coauthVersionLast="46" xr6:coauthVersionMax="46" xr10:uidLastSave="{00000000-0000-0000-0000-000000000000}"/>
  <bookViews>
    <workbookView xWindow="3320" yWindow="460" windowWidth="34620" windowHeight="20720" tabRatio="500" activeTab="4" xr2:uid="{00000000-000D-0000-FFFF-FFFF00000000}"/>
  </bookViews>
  <sheets>
    <sheet name="CA3" sheetId="5" r:id="rId1"/>
    <sheet name="Habenula" sheetId="4" r:id="rId2"/>
    <sheet name="SuM" sheetId="3" r:id="rId3"/>
    <sheet name="IC" sheetId="2" r:id="rId4"/>
    <sheet name="summary" sheetId="7" r:id="rId5"/>
  </sheets>
  <definedNames>
    <definedName name="_xlnm.Print_Area" localSheetId="4">summary!$A$1:$H$80</definedName>
  </definedNames>
  <calcPr calcId="191029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7" l="1"/>
  <c r="E77" i="7"/>
  <c r="F77" i="7"/>
  <c r="G77" i="7"/>
  <c r="H77" i="7"/>
  <c r="D78" i="7"/>
  <c r="E78" i="7"/>
  <c r="F78" i="7"/>
  <c r="G78" i="7"/>
  <c r="H78" i="7"/>
  <c r="D79" i="7"/>
  <c r="D80" i="7" s="1"/>
  <c r="E79" i="7"/>
  <c r="E80" i="7" s="1"/>
  <c r="F79" i="7"/>
  <c r="G79" i="7"/>
  <c r="H79" i="7"/>
  <c r="C79" i="7"/>
  <c r="C78" i="7"/>
  <c r="C77" i="7"/>
  <c r="D57" i="7"/>
  <c r="E57" i="7"/>
  <c r="F57" i="7"/>
  <c r="G57" i="7"/>
  <c r="H57" i="7"/>
  <c r="D58" i="7"/>
  <c r="E58" i="7"/>
  <c r="F58" i="7"/>
  <c r="G58" i="7"/>
  <c r="H58" i="7"/>
  <c r="D59" i="7"/>
  <c r="D60" i="7" s="1"/>
  <c r="E59" i="7"/>
  <c r="F59" i="7"/>
  <c r="G59" i="7"/>
  <c r="H59" i="7"/>
  <c r="C59" i="7"/>
  <c r="C58" i="7"/>
  <c r="C57" i="7"/>
  <c r="D37" i="7"/>
  <c r="D40" i="7" s="1"/>
  <c r="E37" i="7"/>
  <c r="F37" i="7"/>
  <c r="G37" i="7"/>
  <c r="H37" i="7"/>
  <c r="D38" i="7"/>
  <c r="E38" i="7"/>
  <c r="F38" i="7"/>
  <c r="G38" i="7"/>
  <c r="H38" i="7"/>
  <c r="D39" i="7"/>
  <c r="E39" i="7"/>
  <c r="F39" i="7"/>
  <c r="G39" i="7"/>
  <c r="H39" i="7"/>
  <c r="C39" i="7"/>
  <c r="C38" i="7"/>
  <c r="C37" i="7"/>
  <c r="D17" i="7"/>
  <c r="E17" i="7"/>
  <c r="F17" i="7"/>
  <c r="G17" i="7"/>
  <c r="H17" i="7"/>
  <c r="D18" i="7"/>
  <c r="E18" i="7"/>
  <c r="F18" i="7"/>
  <c r="G18" i="7"/>
  <c r="H18" i="7"/>
  <c r="D19" i="7"/>
  <c r="E19" i="7"/>
  <c r="F19" i="7"/>
  <c r="G19" i="7"/>
  <c r="H19" i="7"/>
  <c r="C19" i="7"/>
  <c r="C18" i="7"/>
  <c r="C17" i="7"/>
  <c r="F80" i="7" l="1"/>
  <c r="E60" i="7"/>
  <c r="G80" i="7"/>
  <c r="H80" i="7"/>
  <c r="H20" i="7"/>
  <c r="G20" i="7"/>
  <c r="E20" i="7"/>
  <c r="C60" i="7"/>
  <c r="C20" i="7"/>
  <c r="D20" i="7"/>
  <c r="G60" i="7"/>
  <c r="C80" i="7"/>
  <c r="C40" i="7"/>
  <c r="F20" i="7"/>
  <c r="H40" i="7"/>
  <c r="G40" i="7"/>
  <c r="F40" i="7"/>
  <c r="E40" i="7"/>
  <c r="H60" i="7"/>
  <c r="F60" i="7"/>
  <c r="S206" i="2"/>
  <c r="R206" i="2"/>
  <c r="T206" i="2" s="1"/>
  <c r="T205" i="2"/>
  <c r="T204" i="2"/>
  <c r="T203" i="2"/>
  <c r="T202" i="2"/>
  <c r="T201" i="2"/>
  <c r="T200" i="2"/>
  <c r="T199" i="2"/>
  <c r="T198" i="2"/>
  <c r="T197" i="2"/>
  <c r="T196" i="2"/>
  <c r="T195" i="2"/>
  <c r="I221" i="2"/>
  <c r="H221" i="2"/>
  <c r="J220" i="2"/>
  <c r="J219" i="2"/>
  <c r="J218" i="2"/>
  <c r="J217" i="2"/>
  <c r="J216" i="2"/>
  <c r="J215" i="2"/>
  <c r="J214" i="2"/>
  <c r="J213" i="2"/>
  <c r="J212" i="2"/>
  <c r="J211" i="2"/>
  <c r="J210" i="2"/>
  <c r="J208" i="2"/>
  <c r="J206" i="2"/>
  <c r="I206" i="2"/>
  <c r="H206" i="2"/>
  <c r="J205" i="2"/>
  <c r="J204" i="2"/>
  <c r="J203" i="2"/>
  <c r="J202" i="2"/>
  <c r="J201" i="2"/>
  <c r="J200" i="2"/>
  <c r="J199" i="2"/>
  <c r="J198" i="2"/>
  <c r="J193" i="2" s="1"/>
  <c r="J197" i="2"/>
  <c r="J196" i="2"/>
  <c r="J195" i="2"/>
  <c r="S206" i="3"/>
  <c r="R206" i="3"/>
  <c r="T206" i="3" s="1"/>
  <c r="T205" i="3"/>
  <c r="T204" i="3"/>
  <c r="T203" i="3"/>
  <c r="T202" i="3"/>
  <c r="T201" i="3"/>
  <c r="T200" i="3"/>
  <c r="T199" i="3"/>
  <c r="T198" i="3"/>
  <c r="T197" i="3"/>
  <c r="T196" i="3"/>
  <c r="T195" i="3"/>
  <c r="T193" i="3"/>
  <c r="I221" i="3"/>
  <c r="H221" i="3"/>
  <c r="J221" i="3" s="1"/>
  <c r="J220" i="3"/>
  <c r="J219" i="3"/>
  <c r="J218" i="3"/>
  <c r="J217" i="3"/>
  <c r="J216" i="3"/>
  <c r="J215" i="3"/>
  <c r="J214" i="3"/>
  <c r="J213" i="3"/>
  <c r="J212" i="3"/>
  <c r="J211" i="3"/>
  <c r="J210" i="3"/>
  <c r="J208" i="3"/>
  <c r="I206" i="3"/>
  <c r="H206" i="3"/>
  <c r="J205" i="3"/>
  <c r="J204" i="3"/>
  <c r="J203" i="3"/>
  <c r="J202" i="3"/>
  <c r="J201" i="3"/>
  <c r="J200" i="3"/>
  <c r="J199" i="3"/>
  <c r="J198" i="3"/>
  <c r="J197" i="3"/>
  <c r="J196" i="3"/>
  <c r="J195" i="3"/>
  <c r="J193" i="3"/>
  <c r="T206" i="4"/>
  <c r="S206" i="4"/>
  <c r="R206" i="4"/>
  <c r="T205" i="4"/>
  <c r="T204" i="4"/>
  <c r="T203" i="4"/>
  <c r="T202" i="4"/>
  <c r="T201" i="4"/>
  <c r="T200" i="4"/>
  <c r="T199" i="4"/>
  <c r="T198" i="4"/>
  <c r="T197" i="4"/>
  <c r="T196" i="4"/>
  <c r="T195" i="4"/>
  <c r="T193" i="4"/>
  <c r="I222" i="4"/>
  <c r="H222" i="4"/>
  <c r="J222" i="4" s="1"/>
  <c r="J221" i="4"/>
  <c r="J220" i="4"/>
  <c r="J219" i="4"/>
  <c r="J218" i="4"/>
  <c r="J217" i="4"/>
  <c r="J216" i="4"/>
  <c r="J215" i="4"/>
  <c r="J214" i="4"/>
  <c r="J213" i="4"/>
  <c r="J212" i="4"/>
  <c r="J211" i="4"/>
  <c r="J209" i="4"/>
  <c r="I206" i="4"/>
  <c r="H206" i="4"/>
  <c r="J205" i="4"/>
  <c r="J204" i="4"/>
  <c r="J203" i="4"/>
  <c r="J202" i="4"/>
  <c r="J201" i="4"/>
  <c r="J200" i="4"/>
  <c r="J199" i="4"/>
  <c r="J198" i="4"/>
  <c r="J197" i="4"/>
  <c r="J196" i="4"/>
  <c r="J195" i="4"/>
  <c r="J193" i="4"/>
  <c r="S206" i="5"/>
  <c r="R206" i="5"/>
  <c r="T206" i="5" s="1"/>
  <c r="T205" i="5"/>
  <c r="T204" i="5"/>
  <c r="T203" i="5"/>
  <c r="T202" i="5"/>
  <c r="T201" i="5"/>
  <c r="T200" i="5"/>
  <c r="T199" i="5"/>
  <c r="T198" i="5"/>
  <c r="T197" i="5"/>
  <c r="T196" i="5"/>
  <c r="T195" i="5"/>
  <c r="T193" i="5"/>
  <c r="I222" i="5"/>
  <c r="H222" i="5"/>
  <c r="J221" i="5"/>
  <c r="J220" i="5"/>
  <c r="J219" i="5"/>
  <c r="J218" i="5"/>
  <c r="J217" i="5"/>
  <c r="J216" i="5"/>
  <c r="J215" i="5"/>
  <c r="J214" i="5"/>
  <c r="J213" i="5"/>
  <c r="J212" i="5"/>
  <c r="J211" i="5"/>
  <c r="J209" i="5"/>
  <c r="I206" i="5"/>
  <c r="H206" i="5"/>
  <c r="J205" i="5"/>
  <c r="J204" i="5"/>
  <c r="J203" i="5"/>
  <c r="J202" i="5"/>
  <c r="J201" i="5"/>
  <c r="J200" i="5"/>
  <c r="J199" i="5"/>
  <c r="J198" i="5"/>
  <c r="J197" i="5"/>
  <c r="J196" i="5"/>
  <c r="J195" i="5"/>
  <c r="J193" i="5"/>
  <c r="J222" i="5" l="1"/>
  <c r="T193" i="2"/>
  <c r="J221" i="2"/>
  <c r="J206" i="3"/>
  <c r="J206" i="4"/>
  <c r="J206" i="5"/>
  <c r="I191" i="4"/>
  <c r="H191" i="4"/>
  <c r="I191" i="2"/>
  <c r="H191" i="2"/>
  <c r="I191" i="3"/>
  <c r="H191" i="3"/>
  <c r="I191" i="5"/>
  <c r="H191" i="5"/>
  <c r="I176" i="2"/>
  <c r="H176" i="2"/>
  <c r="I176" i="3"/>
  <c r="H176" i="3"/>
  <c r="I176" i="4"/>
  <c r="H176" i="4"/>
  <c r="I176" i="5"/>
  <c r="H176" i="5"/>
  <c r="J176" i="5" s="1"/>
  <c r="E165" i="2"/>
  <c r="R191" i="2"/>
  <c r="S191" i="2"/>
  <c r="T191" i="2" s="1"/>
  <c r="J191" i="2"/>
  <c r="C191" i="2"/>
  <c r="D191" i="2"/>
  <c r="E191" i="2" s="1"/>
  <c r="T190" i="2"/>
  <c r="J190" i="2"/>
  <c r="E190" i="2"/>
  <c r="T189" i="2"/>
  <c r="J189" i="2"/>
  <c r="E189" i="2"/>
  <c r="T188" i="2"/>
  <c r="J188" i="2"/>
  <c r="E188" i="2"/>
  <c r="T187" i="2"/>
  <c r="J187" i="2"/>
  <c r="E187" i="2"/>
  <c r="T186" i="2"/>
  <c r="J186" i="2"/>
  <c r="E186" i="2"/>
  <c r="T185" i="2"/>
  <c r="J185" i="2"/>
  <c r="E185" i="2"/>
  <c r="T184" i="2"/>
  <c r="J184" i="2"/>
  <c r="E184" i="2"/>
  <c r="T183" i="2"/>
  <c r="J183" i="2"/>
  <c r="E183" i="2"/>
  <c r="T182" i="2"/>
  <c r="J182" i="2"/>
  <c r="E182" i="2"/>
  <c r="T181" i="2"/>
  <c r="J181" i="2"/>
  <c r="E181" i="2"/>
  <c r="T180" i="2"/>
  <c r="T178" i="2" s="1"/>
  <c r="J180" i="2"/>
  <c r="J178" i="2" s="1"/>
  <c r="E180" i="2"/>
  <c r="E178" i="2" s="1"/>
  <c r="AB176" i="2"/>
  <c r="AC176" i="2"/>
  <c r="R176" i="2"/>
  <c r="T176" i="2" s="1"/>
  <c r="S176" i="2"/>
  <c r="M176" i="2"/>
  <c r="N176" i="2"/>
  <c r="O176" i="2" s="1"/>
  <c r="J176" i="2"/>
  <c r="C176" i="2"/>
  <c r="E176" i="2" s="1"/>
  <c r="D176" i="2"/>
  <c r="AD175" i="2"/>
  <c r="T175" i="2"/>
  <c r="O175" i="2"/>
  <c r="J175" i="2"/>
  <c r="E175" i="2"/>
  <c r="AD174" i="2"/>
  <c r="T174" i="2"/>
  <c r="O174" i="2"/>
  <c r="J174" i="2"/>
  <c r="E174" i="2"/>
  <c r="AD173" i="2"/>
  <c r="T173" i="2"/>
  <c r="O173" i="2"/>
  <c r="J173" i="2"/>
  <c r="E173" i="2"/>
  <c r="AD172" i="2"/>
  <c r="T172" i="2"/>
  <c r="O172" i="2"/>
  <c r="J172" i="2"/>
  <c r="E172" i="2"/>
  <c r="AD171" i="2"/>
  <c r="T171" i="2"/>
  <c r="O171" i="2"/>
  <c r="J171" i="2"/>
  <c r="E171" i="2"/>
  <c r="AD170" i="2"/>
  <c r="T170" i="2"/>
  <c r="O170" i="2"/>
  <c r="J170" i="2"/>
  <c r="E170" i="2"/>
  <c r="AD169" i="2"/>
  <c r="T169" i="2"/>
  <c r="O169" i="2"/>
  <c r="J169" i="2"/>
  <c r="E169" i="2"/>
  <c r="AD168" i="2"/>
  <c r="T168" i="2"/>
  <c r="O168" i="2"/>
  <c r="J168" i="2"/>
  <c r="E168" i="2"/>
  <c r="AD167" i="2"/>
  <c r="T167" i="2"/>
  <c r="O167" i="2"/>
  <c r="J167" i="2"/>
  <c r="E167" i="2"/>
  <c r="AD166" i="2"/>
  <c r="AD163" i="2" s="1"/>
  <c r="T166" i="2"/>
  <c r="T163" i="2" s="1"/>
  <c r="O166" i="2"/>
  <c r="J166" i="2"/>
  <c r="E166" i="2"/>
  <c r="AD165" i="2"/>
  <c r="T165" i="2"/>
  <c r="O165" i="2"/>
  <c r="J165" i="2"/>
  <c r="J163" i="2" s="1"/>
  <c r="E163" i="2"/>
  <c r="R191" i="3"/>
  <c r="T191" i="3" s="1"/>
  <c r="S191" i="3"/>
  <c r="J191" i="3"/>
  <c r="C191" i="3"/>
  <c r="D191" i="3"/>
  <c r="E191" i="3"/>
  <c r="T190" i="3"/>
  <c r="J190" i="3"/>
  <c r="E190" i="3"/>
  <c r="T189" i="3"/>
  <c r="J189" i="3"/>
  <c r="E189" i="3"/>
  <c r="T188" i="3"/>
  <c r="J188" i="3"/>
  <c r="E188" i="3"/>
  <c r="T187" i="3"/>
  <c r="J187" i="3"/>
  <c r="E187" i="3"/>
  <c r="T186" i="3"/>
  <c r="J186" i="3"/>
  <c r="E186" i="3"/>
  <c r="T185" i="3"/>
  <c r="J185" i="3"/>
  <c r="E185" i="3"/>
  <c r="T184" i="3"/>
  <c r="J184" i="3"/>
  <c r="E184" i="3"/>
  <c r="T183" i="3"/>
  <c r="J183" i="3"/>
  <c r="E183" i="3"/>
  <c r="T182" i="3"/>
  <c r="J182" i="3"/>
  <c r="E182" i="3"/>
  <c r="T181" i="3"/>
  <c r="J181" i="3"/>
  <c r="E181" i="3"/>
  <c r="T180" i="3"/>
  <c r="J180" i="3"/>
  <c r="E180" i="3"/>
  <c r="T178" i="3"/>
  <c r="J178" i="3"/>
  <c r="AB176" i="3"/>
  <c r="AC176" i="3"/>
  <c r="AD176" i="3"/>
  <c r="R176" i="3"/>
  <c r="S176" i="3"/>
  <c r="T176" i="3" s="1"/>
  <c r="M176" i="3"/>
  <c r="N176" i="3"/>
  <c r="J176" i="3"/>
  <c r="C176" i="3"/>
  <c r="E176" i="3" s="1"/>
  <c r="D176" i="3"/>
  <c r="AD175" i="3"/>
  <c r="T175" i="3"/>
  <c r="O175" i="3"/>
  <c r="J175" i="3"/>
  <c r="E175" i="3"/>
  <c r="AD174" i="3"/>
  <c r="T174" i="3"/>
  <c r="O174" i="3"/>
  <c r="J174" i="3"/>
  <c r="E174" i="3"/>
  <c r="AD173" i="3"/>
  <c r="T173" i="3"/>
  <c r="O173" i="3"/>
  <c r="J173" i="3"/>
  <c r="E173" i="3"/>
  <c r="AD172" i="3"/>
  <c r="T172" i="3"/>
  <c r="O172" i="3"/>
  <c r="J172" i="3"/>
  <c r="E172" i="3"/>
  <c r="AD171" i="3"/>
  <c r="T171" i="3"/>
  <c r="O171" i="3"/>
  <c r="J171" i="3"/>
  <c r="E171" i="3"/>
  <c r="AD170" i="3"/>
  <c r="T170" i="3"/>
  <c r="O170" i="3"/>
  <c r="J170" i="3"/>
  <c r="E170" i="3"/>
  <c r="AD169" i="3"/>
  <c r="T169" i="3"/>
  <c r="O169" i="3"/>
  <c r="J169" i="3"/>
  <c r="E169" i="3"/>
  <c r="AD168" i="3"/>
  <c r="T168" i="3"/>
  <c r="O168" i="3"/>
  <c r="J168" i="3"/>
  <c r="E168" i="3"/>
  <c r="AD167" i="3"/>
  <c r="T167" i="3"/>
  <c r="O167" i="3"/>
  <c r="J167" i="3"/>
  <c r="E167" i="3"/>
  <c r="AD166" i="3"/>
  <c r="T166" i="3"/>
  <c r="O166" i="3"/>
  <c r="O163" i="3" s="1"/>
  <c r="J166" i="3"/>
  <c r="E166" i="3"/>
  <c r="AD165" i="3"/>
  <c r="AD163" i="3" s="1"/>
  <c r="T165" i="3"/>
  <c r="T163" i="3" s="1"/>
  <c r="O165" i="3"/>
  <c r="J165" i="3"/>
  <c r="J163" i="3" s="1"/>
  <c r="E165" i="3"/>
  <c r="E163" i="3"/>
  <c r="E167" i="4"/>
  <c r="R191" i="4"/>
  <c r="S191" i="4"/>
  <c r="T191" i="4" s="1"/>
  <c r="J191" i="4"/>
  <c r="C191" i="4"/>
  <c r="D191" i="4"/>
  <c r="E191" i="4" s="1"/>
  <c r="T190" i="4"/>
  <c r="J190" i="4"/>
  <c r="E190" i="4"/>
  <c r="T189" i="4"/>
  <c r="J189" i="4"/>
  <c r="E189" i="4"/>
  <c r="T188" i="4"/>
  <c r="J188" i="4"/>
  <c r="E188" i="4"/>
  <c r="T187" i="4"/>
  <c r="J187" i="4"/>
  <c r="E187" i="4"/>
  <c r="T186" i="4"/>
  <c r="J186" i="4"/>
  <c r="E186" i="4"/>
  <c r="T185" i="4"/>
  <c r="J185" i="4"/>
  <c r="E185" i="4"/>
  <c r="T184" i="4"/>
  <c r="J184" i="4"/>
  <c r="E184" i="4"/>
  <c r="T183" i="4"/>
  <c r="J183" i="4"/>
  <c r="E183" i="4"/>
  <c r="T182" i="4"/>
  <c r="J182" i="4"/>
  <c r="E182" i="4"/>
  <c r="T181" i="4"/>
  <c r="J181" i="4"/>
  <c r="E181" i="4"/>
  <c r="T180" i="4"/>
  <c r="J180" i="4"/>
  <c r="E180" i="4"/>
  <c r="E178" i="4" s="1"/>
  <c r="AB176" i="4"/>
  <c r="AC176" i="4"/>
  <c r="R176" i="4"/>
  <c r="T176" i="4" s="1"/>
  <c r="S176" i="4"/>
  <c r="M176" i="4"/>
  <c r="N176" i="4"/>
  <c r="J176" i="4"/>
  <c r="C176" i="4"/>
  <c r="E176" i="4" s="1"/>
  <c r="D176" i="4"/>
  <c r="AD175" i="4"/>
  <c r="T175" i="4"/>
  <c r="O175" i="4"/>
  <c r="J175" i="4"/>
  <c r="E175" i="4"/>
  <c r="AD174" i="4"/>
  <c r="T174" i="4"/>
  <c r="O174" i="4"/>
  <c r="J174" i="4"/>
  <c r="E174" i="4"/>
  <c r="AD173" i="4"/>
  <c r="T173" i="4"/>
  <c r="O173" i="4"/>
  <c r="J173" i="4"/>
  <c r="E173" i="4"/>
  <c r="AD172" i="4"/>
  <c r="T172" i="4"/>
  <c r="O172" i="4"/>
  <c r="J172" i="4"/>
  <c r="E172" i="4"/>
  <c r="AD171" i="4"/>
  <c r="T171" i="4"/>
  <c r="O171" i="4"/>
  <c r="J171" i="4"/>
  <c r="E171" i="4"/>
  <c r="AD170" i="4"/>
  <c r="T170" i="4"/>
  <c r="O170" i="4"/>
  <c r="J170" i="4"/>
  <c r="E170" i="4"/>
  <c r="AD169" i="4"/>
  <c r="T169" i="4"/>
  <c r="O169" i="4"/>
  <c r="J169" i="4"/>
  <c r="E169" i="4"/>
  <c r="AD168" i="4"/>
  <c r="T168" i="4"/>
  <c r="O168" i="4"/>
  <c r="J168" i="4"/>
  <c r="E168" i="4"/>
  <c r="AD167" i="4"/>
  <c r="T167" i="4"/>
  <c r="O167" i="4"/>
  <c r="J167" i="4"/>
  <c r="AD166" i="4"/>
  <c r="T166" i="4"/>
  <c r="O166" i="4"/>
  <c r="O163" i="4" s="1"/>
  <c r="J166" i="4"/>
  <c r="E166" i="4"/>
  <c r="AD165" i="4"/>
  <c r="AD163" i="4" s="1"/>
  <c r="T165" i="4"/>
  <c r="T163" i="4" s="1"/>
  <c r="O165" i="4"/>
  <c r="J165" i="4"/>
  <c r="J163" i="4" s="1"/>
  <c r="E165" i="4"/>
  <c r="E163" i="4"/>
  <c r="E168" i="5"/>
  <c r="M176" i="5"/>
  <c r="O176" i="5" s="1"/>
  <c r="O165" i="5"/>
  <c r="R191" i="5"/>
  <c r="S191" i="5"/>
  <c r="J191" i="5"/>
  <c r="C191" i="5"/>
  <c r="D191" i="5"/>
  <c r="T190" i="5"/>
  <c r="J190" i="5"/>
  <c r="E190" i="5"/>
  <c r="T189" i="5"/>
  <c r="J189" i="5"/>
  <c r="E189" i="5"/>
  <c r="T188" i="5"/>
  <c r="J188" i="5"/>
  <c r="E188" i="5"/>
  <c r="T187" i="5"/>
  <c r="J187" i="5"/>
  <c r="E187" i="5"/>
  <c r="T186" i="5"/>
  <c r="J186" i="5"/>
  <c r="E186" i="5"/>
  <c r="T185" i="5"/>
  <c r="J185" i="5"/>
  <c r="E185" i="5"/>
  <c r="T184" i="5"/>
  <c r="J184" i="5"/>
  <c r="E184" i="5"/>
  <c r="T183" i="5"/>
  <c r="J183" i="5"/>
  <c r="E183" i="5"/>
  <c r="T182" i="5"/>
  <c r="J182" i="5"/>
  <c r="E182" i="5"/>
  <c r="T181" i="5"/>
  <c r="J181" i="5"/>
  <c r="E181" i="5"/>
  <c r="T180" i="5"/>
  <c r="J180" i="5"/>
  <c r="E180" i="5"/>
  <c r="AB176" i="5"/>
  <c r="AC176" i="5"/>
  <c r="AD176" i="5"/>
  <c r="R176" i="5"/>
  <c r="S176" i="5"/>
  <c r="N176" i="5"/>
  <c r="C176" i="5"/>
  <c r="D176" i="5"/>
  <c r="E176" i="5" s="1"/>
  <c r="AD175" i="5"/>
  <c r="T175" i="5"/>
  <c r="O175" i="5"/>
  <c r="J175" i="5"/>
  <c r="E175" i="5"/>
  <c r="AD174" i="5"/>
  <c r="T174" i="5"/>
  <c r="O174" i="5"/>
  <c r="J174" i="5"/>
  <c r="E174" i="5"/>
  <c r="AD173" i="5"/>
  <c r="T173" i="5"/>
  <c r="O173" i="5"/>
  <c r="J173" i="5"/>
  <c r="E173" i="5"/>
  <c r="AD172" i="5"/>
  <c r="T172" i="5"/>
  <c r="O172" i="5"/>
  <c r="J172" i="5"/>
  <c r="E172" i="5"/>
  <c r="AD171" i="5"/>
  <c r="T171" i="5"/>
  <c r="O171" i="5"/>
  <c r="J171" i="5"/>
  <c r="E171" i="5"/>
  <c r="AD170" i="5"/>
  <c r="T170" i="5"/>
  <c r="O170" i="5"/>
  <c r="J170" i="5"/>
  <c r="E170" i="5"/>
  <c r="AD169" i="5"/>
  <c r="T169" i="5"/>
  <c r="O169" i="5"/>
  <c r="J169" i="5"/>
  <c r="E169" i="5"/>
  <c r="AD168" i="5"/>
  <c r="T168" i="5"/>
  <c r="O168" i="5"/>
  <c r="J168" i="5"/>
  <c r="AD167" i="5"/>
  <c r="T167" i="5"/>
  <c r="O167" i="5"/>
  <c r="J167" i="5"/>
  <c r="E167" i="5"/>
  <c r="AD166" i="5"/>
  <c r="T166" i="5"/>
  <c r="O166" i="5"/>
  <c r="J166" i="5"/>
  <c r="E166" i="5"/>
  <c r="AD165" i="5"/>
  <c r="T165" i="5"/>
  <c r="J165" i="5"/>
  <c r="E165" i="5"/>
  <c r="J163" i="5"/>
  <c r="J135" i="5"/>
  <c r="J136" i="5"/>
  <c r="T119" i="2"/>
  <c r="Y102" i="3"/>
  <c r="O53" i="3"/>
  <c r="T25" i="5"/>
  <c r="T26" i="5"/>
  <c r="T27" i="5"/>
  <c r="O10" i="5"/>
  <c r="O12" i="5"/>
  <c r="O7" i="5"/>
  <c r="Y42" i="5"/>
  <c r="W33" i="5"/>
  <c r="X33" i="5"/>
  <c r="Y32" i="5"/>
  <c r="X17" i="5"/>
  <c r="W17" i="5"/>
  <c r="Y16" i="5"/>
  <c r="AB160" i="5"/>
  <c r="AC160" i="5"/>
  <c r="W160" i="5"/>
  <c r="X160" i="5"/>
  <c r="R160" i="5"/>
  <c r="T160" i="5" s="1"/>
  <c r="S160" i="5"/>
  <c r="M160" i="5"/>
  <c r="O160" i="5" s="1"/>
  <c r="N160" i="5"/>
  <c r="H160" i="5"/>
  <c r="I160" i="5"/>
  <c r="J160" i="5" s="1"/>
  <c r="C160" i="5"/>
  <c r="E160" i="5" s="1"/>
  <c r="D160" i="5"/>
  <c r="AD159" i="5"/>
  <c r="Y159" i="5"/>
  <c r="T159" i="5"/>
  <c r="O159" i="5"/>
  <c r="J159" i="5"/>
  <c r="E159" i="5"/>
  <c r="AD158" i="5"/>
  <c r="Y158" i="5"/>
  <c r="T158" i="5"/>
  <c r="O158" i="5"/>
  <c r="J158" i="5"/>
  <c r="E158" i="5"/>
  <c r="AD157" i="5"/>
  <c r="Y157" i="5"/>
  <c r="T157" i="5"/>
  <c r="O157" i="5"/>
  <c r="J157" i="5"/>
  <c r="E157" i="5"/>
  <c r="AD156" i="5"/>
  <c r="Y156" i="5"/>
  <c r="T156" i="5"/>
  <c r="O156" i="5"/>
  <c r="J156" i="5"/>
  <c r="E156" i="5"/>
  <c r="AD155" i="5"/>
  <c r="Y155" i="5"/>
  <c r="T155" i="5"/>
  <c r="O155" i="5"/>
  <c r="J155" i="5"/>
  <c r="E155" i="5"/>
  <c r="AD154" i="5"/>
  <c r="Y154" i="5"/>
  <c r="T154" i="5"/>
  <c r="O154" i="5"/>
  <c r="J154" i="5"/>
  <c r="E154" i="5"/>
  <c r="AD153" i="5"/>
  <c r="Y153" i="5"/>
  <c r="T153" i="5"/>
  <c r="O153" i="5"/>
  <c r="J153" i="5"/>
  <c r="E153" i="5"/>
  <c r="AD152" i="5"/>
  <c r="Y152" i="5"/>
  <c r="T152" i="5"/>
  <c r="O152" i="5"/>
  <c r="J152" i="5"/>
  <c r="E152" i="5"/>
  <c r="AD151" i="5"/>
  <c r="Y151" i="5"/>
  <c r="T151" i="5"/>
  <c r="O151" i="5"/>
  <c r="O147" i="5" s="1"/>
  <c r="J151" i="5"/>
  <c r="E151" i="5"/>
  <c r="AD150" i="5"/>
  <c r="Y150" i="5"/>
  <c r="T150" i="5"/>
  <c r="O150" i="5"/>
  <c r="J150" i="5"/>
  <c r="E150" i="5"/>
  <c r="AD149" i="5"/>
  <c r="Y149" i="5"/>
  <c r="T149" i="5"/>
  <c r="T147" i="5" s="1"/>
  <c r="O149" i="5"/>
  <c r="J149" i="5"/>
  <c r="J147" i="5" s="1"/>
  <c r="E149" i="5"/>
  <c r="E147" i="5" s="1"/>
  <c r="AB144" i="5"/>
  <c r="AC144" i="5"/>
  <c r="W144" i="5"/>
  <c r="Y144" i="5" s="1"/>
  <c r="X144" i="5"/>
  <c r="R144" i="5"/>
  <c r="S144" i="5"/>
  <c r="M144" i="5"/>
  <c r="O144" i="5" s="1"/>
  <c r="N144" i="5"/>
  <c r="H144" i="5"/>
  <c r="I144" i="5"/>
  <c r="C144" i="5"/>
  <c r="D144" i="5"/>
  <c r="AD143" i="5"/>
  <c r="Y143" i="5"/>
  <c r="T143" i="5"/>
  <c r="O143" i="5"/>
  <c r="J143" i="5"/>
  <c r="E143" i="5"/>
  <c r="AD142" i="5"/>
  <c r="Y142" i="5"/>
  <c r="T142" i="5"/>
  <c r="O142" i="5"/>
  <c r="J142" i="5"/>
  <c r="E142" i="5"/>
  <c r="AD141" i="5"/>
  <c r="Y141" i="5"/>
  <c r="T141" i="5"/>
  <c r="O141" i="5"/>
  <c r="J141" i="5"/>
  <c r="E141" i="5"/>
  <c r="AD140" i="5"/>
  <c r="Y140" i="5"/>
  <c r="T140" i="5"/>
  <c r="O140" i="5"/>
  <c r="J140" i="5"/>
  <c r="E140" i="5"/>
  <c r="AD139" i="5"/>
  <c r="Y139" i="5"/>
  <c r="T139" i="5"/>
  <c r="O139" i="5"/>
  <c r="J139" i="5"/>
  <c r="E139" i="5"/>
  <c r="AD138" i="5"/>
  <c r="Y138" i="5"/>
  <c r="T138" i="5"/>
  <c r="O138" i="5"/>
  <c r="J138" i="5"/>
  <c r="E138" i="5"/>
  <c r="AD137" i="5"/>
  <c r="Y137" i="5"/>
  <c r="T137" i="5"/>
  <c r="O137" i="5"/>
  <c r="J137" i="5"/>
  <c r="E137" i="5"/>
  <c r="AD136" i="5"/>
  <c r="Y136" i="5"/>
  <c r="T136" i="5"/>
  <c r="O136" i="5"/>
  <c r="E136" i="5"/>
  <c r="AD135" i="5"/>
  <c r="Y135" i="5"/>
  <c r="T135" i="5"/>
  <c r="O135" i="5"/>
  <c r="E135" i="5"/>
  <c r="AD134" i="5"/>
  <c r="Y134" i="5"/>
  <c r="T134" i="5"/>
  <c r="O134" i="5"/>
  <c r="J134" i="5"/>
  <c r="E134" i="5"/>
  <c r="AD133" i="5"/>
  <c r="Y133" i="5"/>
  <c r="T133" i="5"/>
  <c r="O133" i="5"/>
  <c r="O131" i="5" s="1"/>
  <c r="J133" i="5"/>
  <c r="E133" i="5"/>
  <c r="E131" i="5" s="1"/>
  <c r="J131" i="5"/>
  <c r="AB128" i="5"/>
  <c r="AC128" i="5"/>
  <c r="W128" i="5"/>
  <c r="Y128" i="5" s="1"/>
  <c r="X128" i="5"/>
  <c r="R128" i="5"/>
  <c r="S128" i="5"/>
  <c r="T128" i="5" s="1"/>
  <c r="M128" i="5"/>
  <c r="N128" i="5"/>
  <c r="H128" i="5"/>
  <c r="I128" i="5"/>
  <c r="C128" i="5"/>
  <c r="D128" i="5"/>
  <c r="E128" i="5" s="1"/>
  <c r="AD127" i="5"/>
  <c r="Y127" i="5"/>
  <c r="T127" i="5"/>
  <c r="O127" i="5"/>
  <c r="J127" i="5"/>
  <c r="E127" i="5"/>
  <c r="AD126" i="5"/>
  <c r="Y126" i="5"/>
  <c r="T126" i="5"/>
  <c r="O126" i="5"/>
  <c r="J126" i="5"/>
  <c r="E126" i="5"/>
  <c r="AD125" i="5"/>
  <c r="Y125" i="5"/>
  <c r="T125" i="5"/>
  <c r="O125" i="5"/>
  <c r="J125" i="5"/>
  <c r="E125" i="5"/>
  <c r="AD124" i="5"/>
  <c r="Y124" i="5"/>
  <c r="T124" i="5"/>
  <c r="O124" i="5"/>
  <c r="J124" i="5"/>
  <c r="E124" i="5"/>
  <c r="AD123" i="5"/>
  <c r="Y123" i="5"/>
  <c r="T123" i="5"/>
  <c r="O123" i="5"/>
  <c r="J123" i="5"/>
  <c r="E123" i="5"/>
  <c r="AD122" i="5"/>
  <c r="Y122" i="5"/>
  <c r="T122" i="5"/>
  <c r="O122" i="5"/>
  <c r="J122" i="5"/>
  <c r="E122" i="5"/>
  <c r="AD121" i="5"/>
  <c r="Y121" i="5"/>
  <c r="T121" i="5"/>
  <c r="O121" i="5"/>
  <c r="J121" i="5"/>
  <c r="E121" i="5"/>
  <c r="AD120" i="5"/>
  <c r="Y120" i="5"/>
  <c r="T120" i="5"/>
  <c r="O120" i="5"/>
  <c r="J120" i="5"/>
  <c r="E120" i="5"/>
  <c r="AD119" i="5"/>
  <c r="Y119" i="5"/>
  <c r="T119" i="5"/>
  <c r="O119" i="5"/>
  <c r="J119" i="5"/>
  <c r="E119" i="5"/>
  <c r="AD118" i="5"/>
  <c r="Y118" i="5"/>
  <c r="T118" i="5"/>
  <c r="O118" i="5"/>
  <c r="J118" i="5"/>
  <c r="E118" i="5"/>
  <c r="AD117" i="5"/>
  <c r="Y117" i="5"/>
  <c r="T117" i="5"/>
  <c r="O117" i="5"/>
  <c r="J117" i="5"/>
  <c r="E117" i="5"/>
  <c r="O115" i="5"/>
  <c r="AB112" i="5"/>
  <c r="AC112" i="5"/>
  <c r="AD112" i="5" s="1"/>
  <c r="W112" i="5"/>
  <c r="X112" i="5"/>
  <c r="R112" i="5"/>
  <c r="S112" i="5"/>
  <c r="M112" i="5"/>
  <c r="N112" i="5"/>
  <c r="O112" i="5"/>
  <c r="H112" i="5"/>
  <c r="I112" i="5"/>
  <c r="C112" i="5"/>
  <c r="D112" i="5"/>
  <c r="AD111" i="5"/>
  <c r="Y111" i="5"/>
  <c r="T111" i="5"/>
  <c r="O111" i="5"/>
  <c r="J111" i="5"/>
  <c r="E111" i="5"/>
  <c r="AD110" i="5"/>
  <c r="Y110" i="5"/>
  <c r="T110" i="5"/>
  <c r="O110" i="5"/>
  <c r="J110" i="5"/>
  <c r="E110" i="5"/>
  <c r="AD109" i="5"/>
  <c r="Y109" i="5"/>
  <c r="T109" i="5"/>
  <c r="O109" i="5"/>
  <c r="J109" i="5"/>
  <c r="E109" i="5"/>
  <c r="AD108" i="5"/>
  <c r="Y108" i="5"/>
  <c r="T108" i="5"/>
  <c r="O108" i="5"/>
  <c r="J108" i="5"/>
  <c r="E108" i="5"/>
  <c r="AD107" i="5"/>
  <c r="Y107" i="5"/>
  <c r="T107" i="5"/>
  <c r="O107" i="5"/>
  <c r="J107" i="5"/>
  <c r="E107" i="5"/>
  <c r="AD106" i="5"/>
  <c r="Y106" i="5"/>
  <c r="T106" i="5"/>
  <c r="O106" i="5"/>
  <c r="J106" i="5"/>
  <c r="E106" i="5"/>
  <c r="AD105" i="5"/>
  <c r="Y105" i="5"/>
  <c r="T105" i="5"/>
  <c r="O105" i="5"/>
  <c r="J105" i="5"/>
  <c r="E105" i="5"/>
  <c r="AD104" i="5"/>
  <c r="Y104" i="5"/>
  <c r="T104" i="5"/>
  <c r="O104" i="5"/>
  <c r="J104" i="5"/>
  <c r="E104" i="5"/>
  <c r="AD103" i="5"/>
  <c r="Y103" i="5"/>
  <c r="T103" i="5"/>
  <c r="T99" i="5" s="1"/>
  <c r="O103" i="5"/>
  <c r="J103" i="5"/>
  <c r="E103" i="5"/>
  <c r="AD102" i="5"/>
  <c r="Y102" i="5"/>
  <c r="T102" i="5"/>
  <c r="O102" i="5"/>
  <c r="J102" i="5"/>
  <c r="E102" i="5"/>
  <c r="AD101" i="5"/>
  <c r="Y101" i="5"/>
  <c r="T101" i="5"/>
  <c r="O101" i="5"/>
  <c r="O99" i="5" s="1"/>
  <c r="J101" i="5"/>
  <c r="E101" i="5"/>
  <c r="E99" i="5" s="1"/>
  <c r="AD99" i="5"/>
  <c r="AB96" i="5"/>
  <c r="AC96" i="5"/>
  <c r="W96" i="5"/>
  <c r="X96" i="5"/>
  <c r="R96" i="5"/>
  <c r="S96" i="5"/>
  <c r="T96" i="5" s="1"/>
  <c r="M96" i="5"/>
  <c r="O96" i="5" s="1"/>
  <c r="N96" i="5"/>
  <c r="H96" i="5"/>
  <c r="J96" i="5" s="1"/>
  <c r="I96" i="5"/>
  <c r="C96" i="5"/>
  <c r="D96" i="5"/>
  <c r="E96" i="5"/>
  <c r="AD95" i="5"/>
  <c r="Y95" i="5"/>
  <c r="T95" i="5"/>
  <c r="O95" i="5"/>
  <c r="J95" i="5"/>
  <c r="E95" i="5"/>
  <c r="AD94" i="5"/>
  <c r="Y94" i="5"/>
  <c r="T94" i="5"/>
  <c r="O94" i="5"/>
  <c r="J94" i="5"/>
  <c r="E94" i="5"/>
  <c r="AD93" i="5"/>
  <c r="Y93" i="5"/>
  <c r="T93" i="5"/>
  <c r="O93" i="5"/>
  <c r="J93" i="5"/>
  <c r="E93" i="5"/>
  <c r="AD92" i="5"/>
  <c r="Y92" i="5"/>
  <c r="T92" i="5"/>
  <c r="O92" i="5"/>
  <c r="J92" i="5"/>
  <c r="E92" i="5"/>
  <c r="AD91" i="5"/>
  <c r="Y91" i="5"/>
  <c r="T91" i="5"/>
  <c r="O91" i="5"/>
  <c r="J91" i="5"/>
  <c r="E91" i="5"/>
  <c r="AD90" i="5"/>
  <c r="Y90" i="5"/>
  <c r="T90" i="5"/>
  <c r="O90" i="5"/>
  <c r="J90" i="5"/>
  <c r="E90" i="5"/>
  <c r="AD89" i="5"/>
  <c r="Y89" i="5"/>
  <c r="T89" i="5"/>
  <c r="O89" i="5"/>
  <c r="J89" i="5"/>
  <c r="E89" i="5"/>
  <c r="AD88" i="5"/>
  <c r="Y88" i="5"/>
  <c r="T88" i="5"/>
  <c r="O88" i="5"/>
  <c r="J88" i="5"/>
  <c r="E88" i="5"/>
  <c r="AD87" i="5"/>
  <c r="Y87" i="5"/>
  <c r="T87" i="5"/>
  <c r="O87" i="5"/>
  <c r="J87" i="5"/>
  <c r="E87" i="5"/>
  <c r="AD86" i="5"/>
  <c r="Y86" i="5"/>
  <c r="T86" i="5"/>
  <c r="O86" i="5"/>
  <c r="J86" i="5"/>
  <c r="E86" i="5"/>
  <c r="AD85" i="5"/>
  <c r="Y85" i="5"/>
  <c r="T85" i="5"/>
  <c r="O85" i="5"/>
  <c r="O83" i="5" s="1"/>
  <c r="J85" i="5"/>
  <c r="E85" i="5"/>
  <c r="E83" i="5" s="1"/>
  <c r="AB80" i="5"/>
  <c r="AD80" i="5" s="1"/>
  <c r="AC80" i="5"/>
  <c r="W80" i="5"/>
  <c r="Y80" i="5" s="1"/>
  <c r="X80" i="5"/>
  <c r="R80" i="5"/>
  <c r="T80" i="5" s="1"/>
  <c r="S80" i="5"/>
  <c r="M80" i="5"/>
  <c r="O80" i="5" s="1"/>
  <c r="N80" i="5"/>
  <c r="H80" i="5"/>
  <c r="I80" i="5"/>
  <c r="J80" i="5" s="1"/>
  <c r="C80" i="5"/>
  <c r="E80" i="5" s="1"/>
  <c r="D80" i="5"/>
  <c r="AD79" i="5"/>
  <c r="Y79" i="5"/>
  <c r="T79" i="5"/>
  <c r="O79" i="5"/>
  <c r="J79" i="5"/>
  <c r="E79" i="5"/>
  <c r="AD78" i="5"/>
  <c r="Y78" i="5"/>
  <c r="T78" i="5"/>
  <c r="O78" i="5"/>
  <c r="J78" i="5"/>
  <c r="E78" i="5"/>
  <c r="AD77" i="5"/>
  <c r="Y77" i="5"/>
  <c r="T77" i="5"/>
  <c r="O77" i="5"/>
  <c r="J77" i="5"/>
  <c r="E77" i="5"/>
  <c r="AD76" i="5"/>
  <c r="Y76" i="5"/>
  <c r="T76" i="5"/>
  <c r="O76" i="5"/>
  <c r="J76" i="5"/>
  <c r="E76" i="5"/>
  <c r="AD75" i="5"/>
  <c r="Y75" i="5"/>
  <c r="T75" i="5"/>
  <c r="O75" i="5"/>
  <c r="J75" i="5"/>
  <c r="E75" i="5"/>
  <c r="AD74" i="5"/>
  <c r="Y74" i="5"/>
  <c r="T74" i="5"/>
  <c r="O74" i="5"/>
  <c r="J74" i="5"/>
  <c r="E74" i="5"/>
  <c r="AD73" i="5"/>
  <c r="Y73" i="5"/>
  <c r="T73" i="5"/>
  <c r="O73" i="5"/>
  <c r="J73" i="5"/>
  <c r="E73" i="5"/>
  <c r="AD72" i="5"/>
  <c r="Y72" i="5"/>
  <c r="T72" i="5"/>
  <c r="O72" i="5"/>
  <c r="J72" i="5"/>
  <c r="E72" i="5"/>
  <c r="AD71" i="5"/>
  <c r="Y71" i="5"/>
  <c r="T71" i="5"/>
  <c r="O71" i="5"/>
  <c r="J71" i="5"/>
  <c r="E71" i="5"/>
  <c r="AD70" i="5"/>
  <c r="Y70" i="5"/>
  <c r="T70" i="5"/>
  <c r="O70" i="5"/>
  <c r="J70" i="5"/>
  <c r="E70" i="5"/>
  <c r="AD69" i="5"/>
  <c r="Y69" i="5"/>
  <c r="T69" i="5"/>
  <c r="O69" i="5"/>
  <c r="J69" i="5"/>
  <c r="E69" i="5"/>
  <c r="E67" i="5" s="1"/>
  <c r="AB64" i="5"/>
  <c r="AC64" i="5"/>
  <c r="W64" i="5"/>
  <c r="X64" i="5"/>
  <c r="Y64" i="5" s="1"/>
  <c r="R64" i="5"/>
  <c r="T64" i="5" s="1"/>
  <c r="S64" i="5"/>
  <c r="M64" i="5"/>
  <c r="O64" i="5" s="1"/>
  <c r="N64" i="5"/>
  <c r="H64" i="5"/>
  <c r="I64" i="5"/>
  <c r="C64" i="5"/>
  <c r="E64" i="5" s="1"/>
  <c r="D64" i="5"/>
  <c r="AD63" i="5"/>
  <c r="Y63" i="5"/>
  <c r="T63" i="5"/>
  <c r="O63" i="5"/>
  <c r="J63" i="5"/>
  <c r="E63" i="5"/>
  <c r="AD62" i="5"/>
  <c r="Y62" i="5"/>
  <c r="T62" i="5"/>
  <c r="O62" i="5"/>
  <c r="J62" i="5"/>
  <c r="E62" i="5"/>
  <c r="AD61" i="5"/>
  <c r="Y61" i="5"/>
  <c r="T61" i="5"/>
  <c r="O61" i="5"/>
  <c r="J61" i="5"/>
  <c r="E61" i="5"/>
  <c r="AD60" i="5"/>
  <c r="Y60" i="5"/>
  <c r="T60" i="5"/>
  <c r="O60" i="5"/>
  <c r="J60" i="5"/>
  <c r="E60" i="5"/>
  <c r="AD59" i="5"/>
  <c r="Y59" i="5"/>
  <c r="T59" i="5"/>
  <c r="O59" i="5"/>
  <c r="J59" i="5"/>
  <c r="E59" i="5"/>
  <c r="AD58" i="5"/>
  <c r="Y58" i="5"/>
  <c r="T58" i="5"/>
  <c r="O58" i="5"/>
  <c r="J58" i="5"/>
  <c r="E58" i="5"/>
  <c r="AD57" i="5"/>
  <c r="Y57" i="5"/>
  <c r="T57" i="5"/>
  <c r="O57" i="5"/>
  <c r="J57" i="5"/>
  <c r="E57" i="5"/>
  <c r="AD56" i="5"/>
  <c r="Y56" i="5"/>
  <c r="T56" i="5"/>
  <c r="O56" i="5"/>
  <c r="J56" i="5"/>
  <c r="E56" i="5"/>
  <c r="AD55" i="5"/>
  <c r="Y55" i="5"/>
  <c r="T55" i="5"/>
  <c r="O55" i="5"/>
  <c r="J55" i="5"/>
  <c r="J51" i="5" s="1"/>
  <c r="E55" i="5"/>
  <c r="AD54" i="5"/>
  <c r="Y54" i="5"/>
  <c r="T54" i="5"/>
  <c r="T51" i="5" s="1"/>
  <c r="O54" i="5"/>
  <c r="J54" i="5"/>
  <c r="E54" i="5"/>
  <c r="AD53" i="5"/>
  <c r="Y53" i="5"/>
  <c r="T53" i="5"/>
  <c r="O53" i="5"/>
  <c r="J53" i="5"/>
  <c r="E53" i="5"/>
  <c r="E51" i="5" s="1"/>
  <c r="AB48" i="5"/>
  <c r="AD48" i="5" s="1"/>
  <c r="AC48" i="5"/>
  <c r="W48" i="5"/>
  <c r="Y48" i="5" s="1"/>
  <c r="X48" i="5"/>
  <c r="R48" i="5"/>
  <c r="T48" i="5" s="1"/>
  <c r="S48" i="5"/>
  <c r="M48" i="5"/>
  <c r="N48" i="5"/>
  <c r="O48" i="5"/>
  <c r="H48" i="5"/>
  <c r="J48" i="5" s="1"/>
  <c r="I48" i="5"/>
  <c r="C48" i="5"/>
  <c r="D48" i="5"/>
  <c r="AD47" i="5"/>
  <c r="Y47" i="5"/>
  <c r="T47" i="5"/>
  <c r="O47" i="5"/>
  <c r="J47" i="5"/>
  <c r="E47" i="5"/>
  <c r="AD46" i="5"/>
  <c r="Y46" i="5"/>
  <c r="T46" i="5"/>
  <c r="O46" i="5"/>
  <c r="J46" i="5"/>
  <c r="E46" i="5"/>
  <c r="AD45" i="5"/>
  <c r="Y45" i="5"/>
  <c r="T45" i="5"/>
  <c r="O45" i="5"/>
  <c r="J45" i="5"/>
  <c r="E45" i="5"/>
  <c r="AD44" i="5"/>
  <c r="Y44" i="5"/>
  <c r="T44" i="5"/>
  <c r="O44" i="5"/>
  <c r="J44" i="5"/>
  <c r="E44" i="5"/>
  <c r="AD43" i="5"/>
  <c r="Y43" i="5"/>
  <c r="T43" i="5"/>
  <c r="O43" i="5"/>
  <c r="J43" i="5"/>
  <c r="E43" i="5"/>
  <c r="AD42" i="5"/>
  <c r="T42" i="5"/>
  <c r="T35" i="5" s="1"/>
  <c r="O42" i="5"/>
  <c r="J42" i="5"/>
  <c r="E42" i="5"/>
  <c r="AD41" i="5"/>
  <c r="Y41" i="5"/>
  <c r="T41" i="5"/>
  <c r="O41" i="5"/>
  <c r="J41" i="5"/>
  <c r="E41" i="5"/>
  <c r="AD40" i="5"/>
  <c r="Y40" i="5"/>
  <c r="T40" i="5"/>
  <c r="O40" i="5"/>
  <c r="J40" i="5"/>
  <c r="E40" i="5"/>
  <c r="AD39" i="5"/>
  <c r="Y39" i="5"/>
  <c r="T39" i="5"/>
  <c r="O39" i="5"/>
  <c r="J39" i="5"/>
  <c r="E39" i="5"/>
  <c r="AD38" i="5"/>
  <c r="Y38" i="5"/>
  <c r="T38" i="5"/>
  <c r="O38" i="5"/>
  <c r="J38" i="5"/>
  <c r="E38" i="5"/>
  <c r="AD37" i="5"/>
  <c r="Y37" i="5"/>
  <c r="T37" i="5"/>
  <c r="O37" i="5"/>
  <c r="J37" i="5"/>
  <c r="E37" i="5"/>
  <c r="AB32" i="5"/>
  <c r="AD32" i="5" s="1"/>
  <c r="AC32" i="5"/>
  <c r="Y33" i="5"/>
  <c r="R32" i="5"/>
  <c r="S32" i="5"/>
  <c r="M32" i="5"/>
  <c r="O32" i="5" s="1"/>
  <c r="N32" i="5"/>
  <c r="H32" i="5"/>
  <c r="J32" i="5" s="1"/>
  <c r="I32" i="5"/>
  <c r="C32" i="5"/>
  <c r="D32" i="5"/>
  <c r="AD31" i="5"/>
  <c r="Y31" i="5"/>
  <c r="T31" i="5"/>
  <c r="O31" i="5"/>
  <c r="J31" i="5"/>
  <c r="E31" i="5"/>
  <c r="AD30" i="5"/>
  <c r="Y30" i="5"/>
  <c r="T30" i="5"/>
  <c r="O30" i="5"/>
  <c r="J30" i="5"/>
  <c r="E30" i="5"/>
  <c r="AD29" i="5"/>
  <c r="Y29" i="5"/>
  <c r="T29" i="5"/>
  <c r="O29" i="5"/>
  <c r="J29" i="5"/>
  <c r="E29" i="5"/>
  <c r="AD28" i="5"/>
  <c r="Y28" i="5"/>
  <c r="T28" i="5"/>
  <c r="O28" i="5"/>
  <c r="J28" i="5"/>
  <c r="E28" i="5"/>
  <c r="AD27" i="5"/>
  <c r="Y27" i="5"/>
  <c r="O27" i="5"/>
  <c r="J27" i="5"/>
  <c r="E27" i="5"/>
  <c r="AD26" i="5"/>
  <c r="Y26" i="5"/>
  <c r="O26" i="5"/>
  <c r="J26" i="5"/>
  <c r="E26" i="5"/>
  <c r="AD25" i="5"/>
  <c r="Y25" i="5"/>
  <c r="O25" i="5"/>
  <c r="J25" i="5"/>
  <c r="E25" i="5"/>
  <c r="AD24" i="5"/>
  <c r="Y24" i="5"/>
  <c r="T24" i="5"/>
  <c r="O24" i="5"/>
  <c r="J24" i="5"/>
  <c r="E24" i="5"/>
  <c r="AD23" i="5"/>
  <c r="Y23" i="5"/>
  <c r="T23" i="5"/>
  <c r="O23" i="5"/>
  <c r="J23" i="5"/>
  <c r="E23" i="5"/>
  <c r="AD22" i="5"/>
  <c r="Y22" i="5"/>
  <c r="T22" i="5"/>
  <c r="O22" i="5"/>
  <c r="J22" i="5"/>
  <c r="E22" i="5"/>
  <c r="AD21" i="5"/>
  <c r="Y21" i="5"/>
  <c r="T21" i="5"/>
  <c r="O21" i="5"/>
  <c r="J21" i="5"/>
  <c r="E21" i="5"/>
  <c r="J19" i="5"/>
  <c r="AB16" i="5"/>
  <c r="AC16" i="5"/>
  <c r="Y17" i="5"/>
  <c r="R16" i="5"/>
  <c r="S16" i="5"/>
  <c r="M16" i="5"/>
  <c r="N16" i="5"/>
  <c r="H16" i="5"/>
  <c r="I16" i="5"/>
  <c r="J16" i="5" s="1"/>
  <c r="C16" i="5"/>
  <c r="E16" i="5" s="1"/>
  <c r="D16" i="5"/>
  <c r="AD15" i="5"/>
  <c r="Y15" i="5"/>
  <c r="T15" i="5"/>
  <c r="O15" i="5"/>
  <c r="J15" i="5"/>
  <c r="E15" i="5"/>
  <c r="AD14" i="5"/>
  <c r="Y14" i="5"/>
  <c r="T14" i="5"/>
  <c r="O14" i="5"/>
  <c r="J14" i="5"/>
  <c r="E14" i="5"/>
  <c r="AD13" i="5"/>
  <c r="Y13" i="5"/>
  <c r="T13" i="5"/>
  <c r="O13" i="5"/>
  <c r="J13" i="5"/>
  <c r="E13" i="5"/>
  <c r="AD12" i="5"/>
  <c r="Y12" i="5"/>
  <c r="T12" i="5"/>
  <c r="J12" i="5"/>
  <c r="E12" i="5"/>
  <c r="AD11" i="5"/>
  <c r="Y11" i="5"/>
  <c r="T11" i="5"/>
  <c r="O11" i="5"/>
  <c r="J11" i="5"/>
  <c r="E11" i="5"/>
  <c r="AD10" i="5"/>
  <c r="Y10" i="5"/>
  <c r="T10" i="5"/>
  <c r="J10" i="5"/>
  <c r="E10" i="5"/>
  <c r="AD9" i="5"/>
  <c r="Y9" i="5"/>
  <c r="T9" i="5"/>
  <c r="O9" i="5"/>
  <c r="J9" i="5"/>
  <c r="E9" i="5"/>
  <c r="AD8" i="5"/>
  <c r="Y8" i="5"/>
  <c r="T8" i="5"/>
  <c r="O8" i="5"/>
  <c r="J8" i="5"/>
  <c r="E8" i="5"/>
  <c r="AD7" i="5"/>
  <c r="Y7" i="5"/>
  <c r="T7" i="5"/>
  <c r="J7" i="5"/>
  <c r="E7" i="5"/>
  <c r="AD6" i="5"/>
  <c r="Y6" i="5"/>
  <c r="T6" i="5"/>
  <c r="O6" i="5"/>
  <c r="J6" i="5"/>
  <c r="E6" i="5"/>
  <c r="AD5" i="5"/>
  <c r="Y5" i="5"/>
  <c r="T5" i="5"/>
  <c r="O5" i="5"/>
  <c r="J5" i="5"/>
  <c r="E5" i="5"/>
  <c r="AB160" i="4"/>
  <c r="AD160" i="4" s="1"/>
  <c r="AC160" i="4"/>
  <c r="W160" i="4"/>
  <c r="Y160" i="4" s="1"/>
  <c r="X160" i="4"/>
  <c r="R160" i="4"/>
  <c r="S160" i="4"/>
  <c r="T160" i="4"/>
  <c r="M160" i="4"/>
  <c r="N160" i="4"/>
  <c r="O160" i="4"/>
  <c r="H160" i="4"/>
  <c r="J160" i="4" s="1"/>
  <c r="I160" i="4"/>
  <c r="C160" i="4"/>
  <c r="E160" i="4" s="1"/>
  <c r="D160" i="4"/>
  <c r="AD159" i="4"/>
  <c r="Y159" i="4"/>
  <c r="T159" i="4"/>
  <c r="O159" i="4"/>
  <c r="J159" i="4"/>
  <c r="E159" i="4"/>
  <c r="AD158" i="4"/>
  <c r="Y158" i="4"/>
  <c r="T158" i="4"/>
  <c r="O158" i="4"/>
  <c r="J158" i="4"/>
  <c r="E158" i="4"/>
  <c r="AD157" i="4"/>
  <c r="Y157" i="4"/>
  <c r="T157" i="4"/>
  <c r="O157" i="4"/>
  <c r="J157" i="4"/>
  <c r="E157" i="4"/>
  <c r="AD156" i="4"/>
  <c r="Y156" i="4"/>
  <c r="T156" i="4"/>
  <c r="O156" i="4"/>
  <c r="J156" i="4"/>
  <c r="E156" i="4"/>
  <c r="AD155" i="4"/>
  <c r="Y155" i="4"/>
  <c r="T155" i="4"/>
  <c r="O155" i="4"/>
  <c r="J155" i="4"/>
  <c r="E155" i="4"/>
  <c r="AD154" i="4"/>
  <c r="Y154" i="4"/>
  <c r="T154" i="4"/>
  <c r="O154" i="4"/>
  <c r="J154" i="4"/>
  <c r="E154" i="4"/>
  <c r="AD153" i="4"/>
  <c r="Y153" i="4"/>
  <c r="T153" i="4"/>
  <c r="O153" i="4"/>
  <c r="J153" i="4"/>
  <c r="E153" i="4"/>
  <c r="E147" i="4" s="1"/>
  <c r="AD152" i="4"/>
  <c r="Y152" i="4"/>
  <c r="T152" i="4"/>
  <c r="O152" i="4"/>
  <c r="J152" i="4"/>
  <c r="E152" i="4"/>
  <c r="AD151" i="4"/>
  <c r="Y151" i="4"/>
  <c r="T151" i="4"/>
  <c r="O151" i="4"/>
  <c r="J151" i="4"/>
  <c r="E151" i="4"/>
  <c r="AD150" i="4"/>
  <c r="Y150" i="4"/>
  <c r="T150" i="4"/>
  <c r="O150" i="4"/>
  <c r="O147" i="4" s="1"/>
  <c r="J150" i="4"/>
  <c r="E150" i="4"/>
  <c r="AD149" i="4"/>
  <c r="AD147" i="4" s="1"/>
  <c r="Y149" i="4"/>
  <c r="Y147" i="4" s="1"/>
  <c r="T149" i="4"/>
  <c r="T147" i="4" s="1"/>
  <c r="O149" i="4"/>
  <c r="J149" i="4"/>
  <c r="J147" i="4" s="1"/>
  <c r="E149" i="4"/>
  <c r="AB144" i="4"/>
  <c r="AC144" i="4"/>
  <c r="AD144" i="4" s="1"/>
  <c r="W144" i="4"/>
  <c r="X144" i="4"/>
  <c r="Y144" i="4"/>
  <c r="R144" i="4"/>
  <c r="S144" i="4"/>
  <c r="T144" i="4"/>
  <c r="M144" i="4"/>
  <c r="O144" i="4" s="1"/>
  <c r="N144" i="4"/>
  <c r="H144" i="4"/>
  <c r="I144" i="4"/>
  <c r="J144" i="4"/>
  <c r="C144" i="4"/>
  <c r="D144" i="4"/>
  <c r="E144" i="4"/>
  <c r="AD143" i="4"/>
  <c r="Y143" i="4"/>
  <c r="T143" i="4"/>
  <c r="O143" i="4"/>
  <c r="J143" i="4"/>
  <c r="E143" i="4"/>
  <c r="AD142" i="4"/>
  <c r="Y142" i="4"/>
  <c r="T142" i="4"/>
  <c r="O142" i="4"/>
  <c r="J142" i="4"/>
  <c r="E142" i="4"/>
  <c r="AD141" i="4"/>
  <c r="Y141" i="4"/>
  <c r="T141" i="4"/>
  <c r="O141" i="4"/>
  <c r="J141" i="4"/>
  <c r="E141" i="4"/>
  <c r="AD140" i="4"/>
  <c r="Y140" i="4"/>
  <c r="T140" i="4"/>
  <c r="O140" i="4"/>
  <c r="J140" i="4"/>
  <c r="E140" i="4"/>
  <c r="AD139" i="4"/>
  <c r="Y139" i="4"/>
  <c r="T139" i="4"/>
  <c r="O139" i="4"/>
  <c r="J139" i="4"/>
  <c r="E139" i="4"/>
  <c r="AD138" i="4"/>
  <c r="Y138" i="4"/>
  <c r="T138" i="4"/>
  <c r="O138" i="4"/>
  <c r="J138" i="4"/>
  <c r="E138" i="4"/>
  <c r="AD137" i="4"/>
  <c r="Y137" i="4"/>
  <c r="T137" i="4"/>
  <c r="O137" i="4"/>
  <c r="J137" i="4"/>
  <c r="E137" i="4"/>
  <c r="AD136" i="4"/>
  <c r="Y136" i="4"/>
  <c r="T136" i="4"/>
  <c r="T131" i="4" s="1"/>
  <c r="O136" i="4"/>
  <c r="J136" i="4"/>
  <c r="E136" i="4"/>
  <c r="E131" i="4" s="1"/>
  <c r="AD135" i="4"/>
  <c r="Y135" i="4"/>
  <c r="T135" i="4"/>
  <c r="O135" i="4"/>
  <c r="J135" i="4"/>
  <c r="E135" i="4"/>
  <c r="AD134" i="4"/>
  <c r="Y134" i="4"/>
  <c r="T134" i="4"/>
  <c r="O134" i="4"/>
  <c r="J134" i="4"/>
  <c r="E134" i="4"/>
  <c r="AD133" i="4"/>
  <c r="AD131" i="4" s="1"/>
  <c r="Y133" i="4"/>
  <c r="Y131" i="4" s="1"/>
  <c r="T133" i="4"/>
  <c r="O133" i="4"/>
  <c r="O131" i="4" s="1"/>
  <c r="J133" i="4"/>
  <c r="E133" i="4"/>
  <c r="J131" i="4"/>
  <c r="AB128" i="4"/>
  <c r="AD128" i="4" s="1"/>
  <c r="AC128" i="4"/>
  <c r="W128" i="4"/>
  <c r="X128" i="4"/>
  <c r="Y128" i="4" s="1"/>
  <c r="R128" i="4"/>
  <c r="S128" i="4"/>
  <c r="T128" i="4" s="1"/>
  <c r="M128" i="4"/>
  <c r="N128" i="4"/>
  <c r="O128" i="4"/>
  <c r="H128" i="4"/>
  <c r="I128" i="4"/>
  <c r="J128" i="4"/>
  <c r="C128" i="4"/>
  <c r="E128" i="4" s="1"/>
  <c r="D128" i="4"/>
  <c r="AD127" i="4"/>
  <c r="Y127" i="4"/>
  <c r="T127" i="4"/>
  <c r="O127" i="4"/>
  <c r="J127" i="4"/>
  <c r="E127" i="4"/>
  <c r="AD126" i="4"/>
  <c r="Y126" i="4"/>
  <c r="T126" i="4"/>
  <c r="O126" i="4"/>
  <c r="J126" i="4"/>
  <c r="E126" i="4"/>
  <c r="AD125" i="4"/>
  <c r="Y125" i="4"/>
  <c r="T125" i="4"/>
  <c r="O125" i="4"/>
  <c r="J125" i="4"/>
  <c r="E125" i="4"/>
  <c r="AD124" i="4"/>
  <c r="Y124" i="4"/>
  <c r="T124" i="4"/>
  <c r="O124" i="4"/>
  <c r="J124" i="4"/>
  <c r="E124" i="4"/>
  <c r="AD123" i="4"/>
  <c r="Y123" i="4"/>
  <c r="T123" i="4"/>
  <c r="O123" i="4"/>
  <c r="J123" i="4"/>
  <c r="E123" i="4"/>
  <c r="AD122" i="4"/>
  <c r="Y122" i="4"/>
  <c r="T122" i="4"/>
  <c r="O122" i="4"/>
  <c r="J122" i="4"/>
  <c r="E122" i="4"/>
  <c r="AD121" i="4"/>
  <c r="Y121" i="4"/>
  <c r="Y115" i="4" s="1"/>
  <c r="T121" i="4"/>
  <c r="O121" i="4"/>
  <c r="J121" i="4"/>
  <c r="E121" i="4"/>
  <c r="AD120" i="4"/>
  <c r="Y120" i="4"/>
  <c r="T120" i="4"/>
  <c r="O120" i="4"/>
  <c r="J120" i="4"/>
  <c r="E120" i="4"/>
  <c r="AD119" i="4"/>
  <c r="Y119" i="4"/>
  <c r="T119" i="4"/>
  <c r="O119" i="4"/>
  <c r="J119" i="4"/>
  <c r="E119" i="4"/>
  <c r="AD118" i="4"/>
  <c r="Y118" i="4"/>
  <c r="T118" i="4"/>
  <c r="O118" i="4"/>
  <c r="J118" i="4"/>
  <c r="E118" i="4"/>
  <c r="AD117" i="4"/>
  <c r="AD115" i="4" s="1"/>
  <c r="Y117" i="4"/>
  <c r="T117" i="4"/>
  <c r="T115" i="4" s="1"/>
  <c r="O117" i="4"/>
  <c r="J117" i="4"/>
  <c r="J115" i="4" s="1"/>
  <c r="E117" i="4"/>
  <c r="E115" i="4" s="1"/>
  <c r="O115" i="4"/>
  <c r="AB112" i="4"/>
  <c r="AC112" i="4"/>
  <c r="AD112" i="4"/>
  <c r="W112" i="4"/>
  <c r="X112" i="4"/>
  <c r="Y112" i="4" s="1"/>
  <c r="R112" i="4"/>
  <c r="T112" i="4" s="1"/>
  <c r="S112" i="4"/>
  <c r="M112" i="4"/>
  <c r="N112" i="4"/>
  <c r="O112" i="4" s="1"/>
  <c r="H112" i="4"/>
  <c r="I112" i="4"/>
  <c r="J112" i="4" s="1"/>
  <c r="C112" i="4"/>
  <c r="D112" i="4"/>
  <c r="E112" i="4"/>
  <c r="AD111" i="4"/>
  <c r="Y111" i="4"/>
  <c r="T111" i="4"/>
  <c r="O111" i="4"/>
  <c r="J111" i="4"/>
  <c r="E111" i="4"/>
  <c r="AD110" i="4"/>
  <c r="Y110" i="4"/>
  <c r="T110" i="4"/>
  <c r="O110" i="4"/>
  <c r="J110" i="4"/>
  <c r="E110" i="4"/>
  <c r="AD109" i="4"/>
  <c r="Y109" i="4"/>
  <c r="T109" i="4"/>
  <c r="O109" i="4"/>
  <c r="J109" i="4"/>
  <c r="E109" i="4"/>
  <c r="AD108" i="4"/>
  <c r="Y108" i="4"/>
  <c r="T108" i="4"/>
  <c r="O108" i="4"/>
  <c r="J108" i="4"/>
  <c r="E108" i="4"/>
  <c r="AD107" i="4"/>
  <c r="Y107" i="4"/>
  <c r="T107" i="4"/>
  <c r="O107" i="4"/>
  <c r="J107" i="4"/>
  <c r="E107" i="4"/>
  <c r="AD106" i="4"/>
  <c r="Y106" i="4"/>
  <c r="T106" i="4"/>
  <c r="O106" i="4"/>
  <c r="J106" i="4"/>
  <c r="E106" i="4"/>
  <c r="AD105" i="4"/>
  <c r="Y105" i="4"/>
  <c r="T105" i="4"/>
  <c r="O105" i="4"/>
  <c r="J105" i="4"/>
  <c r="E105" i="4"/>
  <c r="AD104" i="4"/>
  <c r="Y104" i="4"/>
  <c r="Y99" i="4" s="1"/>
  <c r="T104" i="4"/>
  <c r="O104" i="4"/>
  <c r="J104" i="4"/>
  <c r="E104" i="4"/>
  <c r="AD103" i="4"/>
  <c r="Y103" i="4"/>
  <c r="T103" i="4"/>
  <c r="O103" i="4"/>
  <c r="J103" i="4"/>
  <c r="E103" i="4"/>
  <c r="AD102" i="4"/>
  <c r="Y102" i="4"/>
  <c r="T102" i="4"/>
  <c r="T99" i="4" s="1"/>
  <c r="O102" i="4"/>
  <c r="J102" i="4"/>
  <c r="E102" i="4"/>
  <c r="E99" i="4" s="1"/>
  <c r="AD101" i="4"/>
  <c r="Y101" i="4"/>
  <c r="T101" i="4"/>
  <c r="O101" i="4"/>
  <c r="O99" i="4" s="1"/>
  <c r="J101" i="4"/>
  <c r="J99" i="4" s="1"/>
  <c r="E101" i="4"/>
  <c r="AD99" i="4"/>
  <c r="AB96" i="4"/>
  <c r="AD96" i="4" s="1"/>
  <c r="AC96" i="4"/>
  <c r="W96" i="4"/>
  <c r="Y96" i="4" s="1"/>
  <c r="X96" i="4"/>
  <c r="R96" i="4"/>
  <c r="S96" i="4"/>
  <c r="T96" i="4"/>
  <c r="M96" i="4"/>
  <c r="N96" i="4"/>
  <c r="O96" i="4" s="1"/>
  <c r="H96" i="4"/>
  <c r="J96" i="4" s="1"/>
  <c r="I96" i="4"/>
  <c r="C96" i="4"/>
  <c r="D96" i="4"/>
  <c r="E96" i="4" s="1"/>
  <c r="AD95" i="4"/>
  <c r="Y95" i="4"/>
  <c r="T95" i="4"/>
  <c r="O95" i="4"/>
  <c r="J95" i="4"/>
  <c r="E95" i="4"/>
  <c r="AD94" i="4"/>
  <c r="Y94" i="4"/>
  <c r="T94" i="4"/>
  <c r="O94" i="4"/>
  <c r="J94" i="4"/>
  <c r="E94" i="4"/>
  <c r="AD93" i="4"/>
  <c r="Y93" i="4"/>
  <c r="T93" i="4"/>
  <c r="O93" i="4"/>
  <c r="J93" i="4"/>
  <c r="E93" i="4"/>
  <c r="AD92" i="4"/>
  <c r="Y92" i="4"/>
  <c r="T92" i="4"/>
  <c r="O92" i="4"/>
  <c r="J92" i="4"/>
  <c r="E92" i="4"/>
  <c r="AD91" i="4"/>
  <c r="Y91" i="4"/>
  <c r="T91" i="4"/>
  <c r="O91" i="4"/>
  <c r="J91" i="4"/>
  <c r="E91" i="4"/>
  <c r="AD90" i="4"/>
  <c r="Y90" i="4"/>
  <c r="T90" i="4"/>
  <c r="O90" i="4"/>
  <c r="J90" i="4"/>
  <c r="E90" i="4"/>
  <c r="AD89" i="4"/>
  <c r="Y89" i="4"/>
  <c r="T89" i="4"/>
  <c r="O89" i="4"/>
  <c r="J89" i="4"/>
  <c r="E89" i="4"/>
  <c r="AD88" i="4"/>
  <c r="Y88" i="4"/>
  <c r="T88" i="4"/>
  <c r="O88" i="4"/>
  <c r="J88" i="4"/>
  <c r="J83" i="4" s="1"/>
  <c r="E88" i="4"/>
  <c r="AD87" i="4"/>
  <c r="Y87" i="4"/>
  <c r="T87" i="4"/>
  <c r="O87" i="4"/>
  <c r="J87" i="4"/>
  <c r="E87" i="4"/>
  <c r="AD86" i="4"/>
  <c r="Y86" i="4"/>
  <c r="T86" i="4"/>
  <c r="O86" i="4"/>
  <c r="J86" i="4"/>
  <c r="E86" i="4"/>
  <c r="AD85" i="4"/>
  <c r="AD83" i="4" s="1"/>
  <c r="Y85" i="4"/>
  <c r="Y83" i="4" s="1"/>
  <c r="T85" i="4"/>
  <c r="T83" i="4" s="1"/>
  <c r="O85" i="4"/>
  <c r="O83" i="4" s="1"/>
  <c r="J85" i="4"/>
  <c r="E85" i="4"/>
  <c r="E83" i="4" s="1"/>
  <c r="AB80" i="4"/>
  <c r="AD80" i="4" s="1"/>
  <c r="AC80" i="4"/>
  <c r="W80" i="4"/>
  <c r="X80" i="4"/>
  <c r="Y80" i="4" s="1"/>
  <c r="R80" i="4"/>
  <c r="T80" i="4" s="1"/>
  <c r="S80" i="4"/>
  <c r="M80" i="4"/>
  <c r="O80" i="4" s="1"/>
  <c r="N80" i="4"/>
  <c r="H80" i="4"/>
  <c r="I80" i="4"/>
  <c r="J80" i="4"/>
  <c r="C80" i="4"/>
  <c r="D80" i="4"/>
  <c r="E80" i="4" s="1"/>
  <c r="AD79" i="4"/>
  <c r="Y79" i="4"/>
  <c r="T79" i="4"/>
  <c r="O79" i="4"/>
  <c r="J79" i="4"/>
  <c r="E79" i="4"/>
  <c r="AD78" i="4"/>
  <c r="Y78" i="4"/>
  <c r="T78" i="4"/>
  <c r="O78" i="4"/>
  <c r="J78" i="4"/>
  <c r="E78" i="4"/>
  <c r="AD77" i="4"/>
  <c r="Y77" i="4"/>
  <c r="T77" i="4"/>
  <c r="O77" i="4"/>
  <c r="J77" i="4"/>
  <c r="E77" i="4"/>
  <c r="AD76" i="4"/>
  <c r="Y76" i="4"/>
  <c r="T76" i="4"/>
  <c r="O76" i="4"/>
  <c r="J76" i="4"/>
  <c r="E76" i="4"/>
  <c r="AD75" i="4"/>
  <c r="Y75" i="4"/>
  <c r="T75" i="4"/>
  <c r="O75" i="4"/>
  <c r="J75" i="4"/>
  <c r="E75" i="4"/>
  <c r="AD74" i="4"/>
  <c r="Y74" i="4"/>
  <c r="T74" i="4"/>
  <c r="O74" i="4"/>
  <c r="J74" i="4"/>
  <c r="E74" i="4"/>
  <c r="AD73" i="4"/>
  <c r="Y73" i="4"/>
  <c r="T73" i="4"/>
  <c r="O73" i="4"/>
  <c r="O67" i="4" s="1"/>
  <c r="J73" i="4"/>
  <c r="E73" i="4"/>
  <c r="AD72" i="4"/>
  <c r="Y72" i="4"/>
  <c r="T72" i="4"/>
  <c r="O72" i="4"/>
  <c r="J72" i="4"/>
  <c r="E72" i="4"/>
  <c r="AD71" i="4"/>
  <c r="Y71" i="4"/>
  <c r="T71" i="4"/>
  <c r="O71" i="4"/>
  <c r="J71" i="4"/>
  <c r="E71" i="4"/>
  <c r="AD70" i="4"/>
  <c r="Y70" i="4"/>
  <c r="Y67" i="4" s="1"/>
  <c r="T70" i="4"/>
  <c r="O70" i="4"/>
  <c r="J70" i="4"/>
  <c r="E70" i="4"/>
  <c r="AD69" i="4"/>
  <c r="AD67" i="4" s="1"/>
  <c r="Y69" i="4"/>
  <c r="T69" i="4"/>
  <c r="T67" i="4" s="1"/>
  <c r="O69" i="4"/>
  <c r="J69" i="4"/>
  <c r="J67" i="4" s="1"/>
  <c r="E69" i="4"/>
  <c r="E67" i="4"/>
  <c r="AB64" i="4"/>
  <c r="AC64" i="4"/>
  <c r="AD64" i="4"/>
  <c r="W64" i="4"/>
  <c r="Y64" i="4" s="1"/>
  <c r="X64" i="4"/>
  <c r="R64" i="4"/>
  <c r="T64" i="4" s="1"/>
  <c r="S64" i="4"/>
  <c r="M64" i="4"/>
  <c r="N64" i="4"/>
  <c r="O64" i="4" s="1"/>
  <c r="H64" i="4"/>
  <c r="J64" i="4" s="1"/>
  <c r="I64" i="4"/>
  <c r="C64" i="4"/>
  <c r="E64" i="4" s="1"/>
  <c r="D64" i="4"/>
  <c r="AD63" i="4"/>
  <c r="Y63" i="4"/>
  <c r="T63" i="4"/>
  <c r="O63" i="4"/>
  <c r="J63" i="4"/>
  <c r="E63" i="4"/>
  <c r="AD62" i="4"/>
  <c r="Y62" i="4"/>
  <c r="T62" i="4"/>
  <c r="O62" i="4"/>
  <c r="J62" i="4"/>
  <c r="E62" i="4"/>
  <c r="AD61" i="4"/>
  <c r="Y61" i="4"/>
  <c r="T61" i="4"/>
  <c r="O61" i="4"/>
  <c r="J61" i="4"/>
  <c r="E61" i="4"/>
  <c r="AD60" i="4"/>
  <c r="Y60" i="4"/>
  <c r="T60" i="4"/>
  <c r="O60" i="4"/>
  <c r="J60" i="4"/>
  <c r="E60" i="4"/>
  <c r="AD59" i="4"/>
  <c r="Y59" i="4"/>
  <c r="T59" i="4"/>
  <c r="O59" i="4"/>
  <c r="J59" i="4"/>
  <c r="E59" i="4"/>
  <c r="AD58" i="4"/>
  <c r="Y58" i="4"/>
  <c r="T58" i="4"/>
  <c r="O58" i="4"/>
  <c r="J58" i="4"/>
  <c r="E58" i="4"/>
  <c r="AD57" i="4"/>
  <c r="Y57" i="4"/>
  <c r="T57" i="4"/>
  <c r="O57" i="4"/>
  <c r="J57" i="4"/>
  <c r="E57" i="4"/>
  <c r="AD56" i="4"/>
  <c r="AD51" i="4" s="1"/>
  <c r="Y56" i="4"/>
  <c r="T56" i="4"/>
  <c r="O56" i="4"/>
  <c r="O51" i="4" s="1"/>
  <c r="J56" i="4"/>
  <c r="E56" i="4"/>
  <c r="AD55" i="4"/>
  <c r="Y55" i="4"/>
  <c r="T55" i="4"/>
  <c r="O55" i="4"/>
  <c r="J55" i="4"/>
  <c r="E55" i="4"/>
  <c r="AD54" i="4"/>
  <c r="Y54" i="4"/>
  <c r="T54" i="4"/>
  <c r="O54" i="4"/>
  <c r="J54" i="4"/>
  <c r="J51" i="4" s="1"/>
  <c r="E54" i="4"/>
  <c r="AD53" i="4"/>
  <c r="Y53" i="4"/>
  <c r="Y51" i="4" s="1"/>
  <c r="T53" i="4"/>
  <c r="O53" i="4"/>
  <c r="J53" i="4"/>
  <c r="E53" i="4"/>
  <c r="E51" i="4" s="1"/>
  <c r="T51" i="4"/>
  <c r="AB48" i="4"/>
  <c r="AC48" i="4"/>
  <c r="AD48" i="4"/>
  <c r="W48" i="4"/>
  <c r="X48" i="4"/>
  <c r="Y48" i="4"/>
  <c r="R48" i="4"/>
  <c r="S48" i="4"/>
  <c r="T48" i="4"/>
  <c r="M48" i="4"/>
  <c r="O48" i="4" s="1"/>
  <c r="N48" i="4"/>
  <c r="H48" i="4"/>
  <c r="J48" i="4" s="1"/>
  <c r="I48" i="4"/>
  <c r="C48" i="4"/>
  <c r="D48" i="4"/>
  <c r="E48" i="4" s="1"/>
  <c r="AD47" i="4"/>
  <c r="Y47" i="4"/>
  <c r="T47" i="4"/>
  <c r="O47" i="4"/>
  <c r="J47" i="4"/>
  <c r="E47" i="4"/>
  <c r="AD46" i="4"/>
  <c r="Y46" i="4"/>
  <c r="T46" i="4"/>
  <c r="O46" i="4"/>
  <c r="J46" i="4"/>
  <c r="E46" i="4"/>
  <c r="AD45" i="4"/>
  <c r="Y45" i="4"/>
  <c r="T45" i="4"/>
  <c r="O45" i="4"/>
  <c r="J45" i="4"/>
  <c r="E45" i="4"/>
  <c r="AD44" i="4"/>
  <c r="Y44" i="4"/>
  <c r="T44" i="4"/>
  <c r="O44" i="4"/>
  <c r="J44" i="4"/>
  <c r="E44" i="4"/>
  <c r="AD43" i="4"/>
  <c r="Y43" i="4"/>
  <c r="T43" i="4"/>
  <c r="O43" i="4"/>
  <c r="J43" i="4"/>
  <c r="E43" i="4"/>
  <c r="AD42" i="4"/>
  <c r="Y42" i="4"/>
  <c r="T42" i="4"/>
  <c r="O42" i="4"/>
  <c r="J42" i="4"/>
  <c r="E42" i="4"/>
  <c r="AD41" i="4"/>
  <c r="Y41" i="4"/>
  <c r="T41" i="4"/>
  <c r="O41" i="4"/>
  <c r="J41" i="4"/>
  <c r="E41" i="4"/>
  <c r="AD40" i="4"/>
  <c r="Y40" i="4"/>
  <c r="T40" i="4"/>
  <c r="O40" i="4"/>
  <c r="J40" i="4"/>
  <c r="E40" i="4"/>
  <c r="AD39" i="4"/>
  <c r="Y39" i="4"/>
  <c r="T39" i="4"/>
  <c r="O39" i="4"/>
  <c r="J39" i="4"/>
  <c r="E39" i="4"/>
  <c r="AD38" i="4"/>
  <c r="Y38" i="4"/>
  <c r="T38" i="4"/>
  <c r="O38" i="4"/>
  <c r="J38" i="4"/>
  <c r="E38" i="4"/>
  <c r="AD37" i="4"/>
  <c r="AD35" i="4" s="1"/>
  <c r="Y37" i="4"/>
  <c r="T37" i="4"/>
  <c r="T35" i="4" s="1"/>
  <c r="O37" i="4"/>
  <c r="O35" i="4" s="1"/>
  <c r="J37" i="4"/>
  <c r="J35" i="4" s="1"/>
  <c r="E37" i="4"/>
  <c r="E35" i="4" s="1"/>
  <c r="Y35" i="4"/>
  <c r="AB32" i="4"/>
  <c r="AC32" i="4"/>
  <c r="AD32" i="4"/>
  <c r="W32" i="4"/>
  <c r="Y32" i="4" s="1"/>
  <c r="X32" i="4"/>
  <c r="R32" i="4"/>
  <c r="S32" i="4"/>
  <c r="T32" i="4"/>
  <c r="M32" i="4"/>
  <c r="N32" i="4"/>
  <c r="O32" i="4"/>
  <c r="H32" i="4"/>
  <c r="I32" i="4"/>
  <c r="J32" i="4"/>
  <c r="C32" i="4"/>
  <c r="E32" i="4" s="1"/>
  <c r="D32" i="4"/>
  <c r="AD31" i="4"/>
  <c r="Y31" i="4"/>
  <c r="T31" i="4"/>
  <c r="O31" i="4"/>
  <c r="J31" i="4"/>
  <c r="E31" i="4"/>
  <c r="AD30" i="4"/>
  <c r="Y30" i="4"/>
  <c r="T30" i="4"/>
  <c r="O30" i="4"/>
  <c r="J30" i="4"/>
  <c r="E30" i="4"/>
  <c r="AD29" i="4"/>
  <c r="Y29" i="4"/>
  <c r="T29" i="4"/>
  <c r="O29" i="4"/>
  <c r="J29" i="4"/>
  <c r="E29" i="4"/>
  <c r="AD28" i="4"/>
  <c r="Y28" i="4"/>
  <c r="T28" i="4"/>
  <c r="O28" i="4"/>
  <c r="J28" i="4"/>
  <c r="E28" i="4"/>
  <c r="AD27" i="4"/>
  <c r="Y27" i="4"/>
  <c r="T27" i="4"/>
  <c r="O27" i="4"/>
  <c r="J27" i="4"/>
  <c r="E27" i="4"/>
  <c r="AD26" i="4"/>
  <c r="Y26" i="4"/>
  <c r="T26" i="4"/>
  <c r="O26" i="4"/>
  <c r="J26" i="4"/>
  <c r="E26" i="4"/>
  <c r="AD25" i="4"/>
  <c r="Y25" i="4"/>
  <c r="T25" i="4"/>
  <c r="O25" i="4"/>
  <c r="J25" i="4"/>
  <c r="E25" i="4"/>
  <c r="E19" i="4" s="1"/>
  <c r="AD24" i="4"/>
  <c r="Y24" i="4"/>
  <c r="T24" i="4"/>
  <c r="O24" i="4"/>
  <c r="J24" i="4"/>
  <c r="E24" i="4"/>
  <c r="AD23" i="4"/>
  <c r="Y23" i="4"/>
  <c r="T23" i="4"/>
  <c r="O23" i="4"/>
  <c r="J23" i="4"/>
  <c r="E23" i="4"/>
  <c r="AD22" i="4"/>
  <c r="AD19" i="4" s="1"/>
  <c r="Y22" i="4"/>
  <c r="T22" i="4"/>
  <c r="O22" i="4"/>
  <c r="O19" i="4" s="1"/>
  <c r="J22" i="4"/>
  <c r="E22" i="4"/>
  <c r="AD21" i="4"/>
  <c r="Y21" i="4"/>
  <c r="Y19" i="4" s="1"/>
  <c r="T21" i="4"/>
  <c r="T19" i="4" s="1"/>
  <c r="O21" i="4"/>
  <c r="J21" i="4"/>
  <c r="J19" i="4" s="1"/>
  <c r="E21" i="4"/>
  <c r="AB16" i="4"/>
  <c r="AC16" i="4"/>
  <c r="AD16" i="4" s="1"/>
  <c r="W16" i="4"/>
  <c r="Y16" i="4" s="1"/>
  <c r="X16" i="4"/>
  <c r="R16" i="4"/>
  <c r="S16" i="4"/>
  <c r="T16" i="4"/>
  <c r="M16" i="4"/>
  <c r="O16" i="4" s="1"/>
  <c r="N16" i="4"/>
  <c r="H16" i="4"/>
  <c r="I16" i="4"/>
  <c r="J16" i="4"/>
  <c r="C16" i="4"/>
  <c r="D16" i="4"/>
  <c r="E16" i="4"/>
  <c r="AD15" i="4"/>
  <c r="Y15" i="4"/>
  <c r="T15" i="4"/>
  <c r="O15" i="4"/>
  <c r="J15" i="4"/>
  <c r="E15" i="4"/>
  <c r="AD14" i="4"/>
  <c r="Y14" i="4"/>
  <c r="T14" i="4"/>
  <c r="O14" i="4"/>
  <c r="J14" i="4"/>
  <c r="E14" i="4"/>
  <c r="AD13" i="4"/>
  <c r="Y13" i="4"/>
  <c r="T13" i="4"/>
  <c r="O13" i="4"/>
  <c r="J13" i="4"/>
  <c r="E13" i="4"/>
  <c r="AD12" i="4"/>
  <c r="Y12" i="4"/>
  <c r="T12" i="4"/>
  <c r="O12" i="4"/>
  <c r="J12" i="4"/>
  <c r="E12" i="4"/>
  <c r="AD11" i="4"/>
  <c r="Y11" i="4"/>
  <c r="T11" i="4"/>
  <c r="O11" i="4"/>
  <c r="J11" i="4"/>
  <c r="E11" i="4"/>
  <c r="AD10" i="4"/>
  <c r="Y10" i="4"/>
  <c r="T10" i="4"/>
  <c r="O10" i="4"/>
  <c r="J10" i="4"/>
  <c r="E10" i="4"/>
  <c r="AD9" i="4"/>
  <c r="Y9" i="4"/>
  <c r="T9" i="4"/>
  <c r="O9" i="4"/>
  <c r="J9" i="4"/>
  <c r="E9" i="4"/>
  <c r="AD8" i="4"/>
  <c r="Y8" i="4"/>
  <c r="T8" i="4"/>
  <c r="T3" i="4" s="1"/>
  <c r="O8" i="4"/>
  <c r="J8" i="4"/>
  <c r="E8" i="4"/>
  <c r="E3" i="4" s="1"/>
  <c r="AD7" i="4"/>
  <c r="Y7" i="4"/>
  <c r="T7" i="4"/>
  <c r="O7" i="4"/>
  <c r="J7" i="4"/>
  <c r="E7" i="4"/>
  <c r="AD6" i="4"/>
  <c r="Y6" i="4"/>
  <c r="T6" i="4"/>
  <c r="O6" i="4"/>
  <c r="J6" i="4"/>
  <c r="E6" i="4"/>
  <c r="AD5" i="4"/>
  <c r="AD3" i="4" s="1"/>
  <c r="Y5" i="4"/>
  <c r="Y3" i="4" s="1"/>
  <c r="T5" i="4"/>
  <c r="O5" i="4"/>
  <c r="O3" i="4" s="1"/>
  <c r="J5" i="4"/>
  <c r="E5" i="4"/>
  <c r="J3" i="4"/>
  <c r="AB160" i="3"/>
  <c r="AD160" i="3" s="1"/>
  <c r="AC160" i="3"/>
  <c r="W160" i="3"/>
  <c r="X160" i="3"/>
  <c r="Y160" i="3" s="1"/>
  <c r="R160" i="3"/>
  <c r="S160" i="3"/>
  <c r="T160" i="3" s="1"/>
  <c r="M160" i="3"/>
  <c r="N160" i="3"/>
  <c r="O160" i="3" s="1"/>
  <c r="H160" i="3"/>
  <c r="I160" i="3"/>
  <c r="J160" i="3"/>
  <c r="C160" i="3"/>
  <c r="E160" i="3" s="1"/>
  <c r="D160" i="3"/>
  <c r="AD159" i="3"/>
  <c r="Y159" i="3"/>
  <c r="T159" i="3"/>
  <c r="O159" i="3"/>
  <c r="J159" i="3"/>
  <c r="E159" i="3"/>
  <c r="AD158" i="3"/>
  <c r="Y158" i="3"/>
  <c r="T158" i="3"/>
  <c r="O158" i="3"/>
  <c r="J158" i="3"/>
  <c r="E158" i="3"/>
  <c r="AD157" i="3"/>
  <c r="Y157" i="3"/>
  <c r="T157" i="3"/>
  <c r="O157" i="3"/>
  <c r="J157" i="3"/>
  <c r="E157" i="3"/>
  <c r="AD156" i="3"/>
  <c r="Y156" i="3"/>
  <c r="T156" i="3"/>
  <c r="O156" i="3"/>
  <c r="J156" i="3"/>
  <c r="E156" i="3"/>
  <c r="AD155" i="3"/>
  <c r="Y155" i="3"/>
  <c r="T155" i="3"/>
  <c r="O155" i="3"/>
  <c r="J155" i="3"/>
  <c r="E155" i="3"/>
  <c r="AD154" i="3"/>
  <c r="Y154" i="3"/>
  <c r="T154" i="3"/>
  <c r="O154" i="3"/>
  <c r="J154" i="3"/>
  <c r="E154" i="3"/>
  <c r="AD153" i="3"/>
  <c r="Y153" i="3"/>
  <c r="T153" i="3"/>
  <c r="O153" i="3"/>
  <c r="J153" i="3"/>
  <c r="E153" i="3"/>
  <c r="AD152" i="3"/>
  <c r="Y152" i="3"/>
  <c r="T152" i="3"/>
  <c r="O152" i="3"/>
  <c r="J152" i="3"/>
  <c r="E152" i="3"/>
  <c r="AD151" i="3"/>
  <c r="Y151" i="3"/>
  <c r="T151" i="3"/>
  <c r="O151" i="3"/>
  <c r="J151" i="3"/>
  <c r="E151" i="3"/>
  <c r="AD150" i="3"/>
  <c r="Y150" i="3"/>
  <c r="T150" i="3"/>
  <c r="O150" i="3"/>
  <c r="J150" i="3"/>
  <c r="E150" i="3"/>
  <c r="AD149" i="3"/>
  <c r="AD147" i="3" s="1"/>
  <c r="Y149" i="3"/>
  <c r="T149" i="3"/>
  <c r="T147" i="3" s="1"/>
  <c r="O149" i="3"/>
  <c r="J149" i="3"/>
  <c r="J147" i="3" s="1"/>
  <c r="E149" i="3"/>
  <c r="E147" i="3" s="1"/>
  <c r="Y147" i="3"/>
  <c r="O147" i="3"/>
  <c r="AB144" i="3"/>
  <c r="AC144" i="3"/>
  <c r="AD144" i="3"/>
  <c r="W144" i="3"/>
  <c r="X144" i="3"/>
  <c r="Y144" i="3" s="1"/>
  <c r="R144" i="3"/>
  <c r="T144" i="3" s="1"/>
  <c r="S144" i="3"/>
  <c r="M144" i="3"/>
  <c r="N144" i="3"/>
  <c r="O144" i="3" s="1"/>
  <c r="H144" i="3"/>
  <c r="I144" i="3"/>
  <c r="J144" i="3" s="1"/>
  <c r="C144" i="3"/>
  <c r="E144" i="3" s="1"/>
  <c r="D144" i="3"/>
  <c r="AD143" i="3"/>
  <c r="Y143" i="3"/>
  <c r="T143" i="3"/>
  <c r="O143" i="3"/>
  <c r="J143" i="3"/>
  <c r="E143" i="3"/>
  <c r="AD142" i="3"/>
  <c r="Y142" i="3"/>
  <c r="T142" i="3"/>
  <c r="O142" i="3"/>
  <c r="J142" i="3"/>
  <c r="E142" i="3"/>
  <c r="AD141" i="3"/>
  <c r="Y141" i="3"/>
  <c r="T141" i="3"/>
  <c r="O141" i="3"/>
  <c r="J141" i="3"/>
  <c r="E141" i="3"/>
  <c r="AD140" i="3"/>
  <c r="Y140" i="3"/>
  <c r="T140" i="3"/>
  <c r="O140" i="3"/>
  <c r="J140" i="3"/>
  <c r="E140" i="3"/>
  <c r="AD139" i="3"/>
  <c r="Y139" i="3"/>
  <c r="T139" i="3"/>
  <c r="O139" i="3"/>
  <c r="J139" i="3"/>
  <c r="E139" i="3"/>
  <c r="AD138" i="3"/>
  <c r="Y138" i="3"/>
  <c r="T138" i="3"/>
  <c r="O138" i="3"/>
  <c r="J138" i="3"/>
  <c r="E138" i="3"/>
  <c r="AD137" i="3"/>
  <c r="Y137" i="3"/>
  <c r="T137" i="3"/>
  <c r="O137" i="3"/>
  <c r="J137" i="3"/>
  <c r="E137" i="3"/>
  <c r="AD136" i="3"/>
  <c r="Y136" i="3"/>
  <c r="Y131" i="3" s="1"/>
  <c r="T136" i="3"/>
  <c r="O136" i="3"/>
  <c r="J136" i="3"/>
  <c r="E136" i="3"/>
  <c r="AD135" i="3"/>
  <c r="Y135" i="3"/>
  <c r="T135" i="3"/>
  <c r="O135" i="3"/>
  <c r="J135" i="3"/>
  <c r="E135" i="3"/>
  <c r="AD134" i="3"/>
  <c r="Y134" i="3"/>
  <c r="T134" i="3"/>
  <c r="T131" i="3" s="1"/>
  <c r="O134" i="3"/>
  <c r="J134" i="3"/>
  <c r="E134" i="3"/>
  <c r="E131" i="3" s="1"/>
  <c r="AD133" i="3"/>
  <c r="Y133" i="3"/>
  <c r="T133" i="3"/>
  <c r="O133" i="3"/>
  <c r="O131" i="3" s="1"/>
  <c r="J133" i="3"/>
  <c r="J131" i="3" s="1"/>
  <c r="E133" i="3"/>
  <c r="AD131" i="3"/>
  <c r="AB128" i="3"/>
  <c r="AD128" i="3" s="1"/>
  <c r="AC128" i="3"/>
  <c r="W128" i="3"/>
  <c r="Y128" i="3" s="1"/>
  <c r="X128" i="3"/>
  <c r="R128" i="3"/>
  <c r="S128" i="3"/>
  <c r="T128" i="3"/>
  <c r="M128" i="3"/>
  <c r="N128" i="3"/>
  <c r="O128" i="3" s="1"/>
  <c r="H128" i="3"/>
  <c r="J128" i="3" s="1"/>
  <c r="I128" i="3"/>
  <c r="C128" i="3"/>
  <c r="D128" i="3"/>
  <c r="E128" i="3" s="1"/>
  <c r="AD127" i="3"/>
  <c r="Y127" i="3"/>
  <c r="T127" i="3"/>
  <c r="O127" i="3"/>
  <c r="J127" i="3"/>
  <c r="E127" i="3"/>
  <c r="AD126" i="3"/>
  <c r="Y126" i="3"/>
  <c r="T126" i="3"/>
  <c r="O126" i="3"/>
  <c r="J126" i="3"/>
  <c r="E126" i="3"/>
  <c r="AD125" i="3"/>
  <c r="Y125" i="3"/>
  <c r="T125" i="3"/>
  <c r="O125" i="3"/>
  <c r="J125" i="3"/>
  <c r="E125" i="3"/>
  <c r="AD124" i="3"/>
  <c r="Y124" i="3"/>
  <c r="T124" i="3"/>
  <c r="O124" i="3"/>
  <c r="J124" i="3"/>
  <c r="E124" i="3"/>
  <c r="AD123" i="3"/>
  <c r="Y123" i="3"/>
  <c r="T123" i="3"/>
  <c r="O123" i="3"/>
  <c r="J123" i="3"/>
  <c r="E123" i="3"/>
  <c r="AD122" i="3"/>
  <c r="Y122" i="3"/>
  <c r="T122" i="3"/>
  <c r="O122" i="3"/>
  <c r="J122" i="3"/>
  <c r="E122" i="3"/>
  <c r="AD121" i="3"/>
  <c r="Y121" i="3"/>
  <c r="T121" i="3"/>
  <c r="O121" i="3"/>
  <c r="J121" i="3"/>
  <c r="E121" i="3"/>
  <c r="AD120" i="3"/>
  <c r="Y120" i="3"/>
  <c r="T120" i="3"/>
  <c r="O120" i="3"/>
  <c r="J120" i="3"/>
  <c r="J115" i="3" s="1"/>
  <c r="E120" i="3"/>
  <c r="AD119" i="3"/>
  <c r="Y119" i="3"/>
  <c r="T119" i="3"/>
  <c r="O119" i="3"/>
  <c r="J119" i="3"/>
  <c r="E119" i="3"/>
  <c r="AD118" i="3"/>
  <c r="Y118" i="3"/>
  <c r="T118" i="3"/>
  <c r="O118" i="3"/>
  <c r="J118" i="3"/>
  <c r="E118" i="3"/>
  <c r="AD117" i="3"/>
  <c r="AD115" i="3" s="1"/>
  <c r="Y117" i="3"/>
  <c r="Y115" i="3" s="1"/>
  <c r="T117" i="3"/>
  <c r="T115" i="3" s="1"/>
  <c r="O117" i="3"/>
  <c r="O115" i="3" s="1"/>
  <c r="J117" i="3"/>
  <c r="E117" i="3"/>
  <c r="E115" i="3" s="1"/>
  <c r="AB112" i="3"/>
  <c r="AD112" i="3" s="1"/>
  <c r="AC112" i="3"/>
  <c r="W112" i="3"/>
  <c r="X112" i="3"/>
  <c r="Y112" i="3" s="1"/>
  <c r="R112" i="3"/>
  <c r="T112" i="3" s="1"/>
  <c r="S112" i="3"/>
  <c r="M112" i="3"/>
  <c r="O112" i="3" s="1"/>
  <c r="N112" i="3"/>
  <c r="H112" i="3"/>
  <c r="I112" i="3"/>
  <c r="J112" i="3"/>
  <c r="C112" i="3"/>
  <c r="D112" i="3"/>
  <c r="E112" i="3" s="1"/>
  <c r="AD111" i="3"/>
  <c r="Y111" i="3"/>
  <c r="T111" i="3"/>
  <c r="O111" i="3"/>
  <c r="J111" i="3"/>
  <c r="E111" i="3"/>
  <c r="AD110" i="3"/>
  <c r="Y110" i="3"/>
  <c r="T110" i="3"/>
  <c r="O110" i="3"/>
  <c r="J110" i="3"/>
  <c r="E110" i="3"/>
  <c r="AD109" i="3"/>
  <c r="Y109" i="3"/>
  <c r="T109" i="3"/>
  <c r="O109" i="3"/>
  <c r="J109" i="3"/>
  <c r="E109" i="3"/>
  <c r="AD108" i="3"/>
  <c r="Y108" i="3"/>
  <c r="T108" i="3"/>
  <c r="O108" i="3"/>
  <c r="J108" i="3"/>
  <c r="E108" i="3"/>
  <c r="AD107" i="3"/>
  <c r="Y107" i="3"/>
  <c r="T107" i="3"/>
  <c r="O107" i="3"/>
  <c r="J107" i="3"/>
  <c r="E107" i="3"/>
  <c r="AD106" i="3"/>
  <c r="Y106" i="3"/>
  <c r="T106" i="3"/>
  <c r="O106" i="3"/>
  <c r="J106" i="3"/>
  <c r="E106" i="3"/>
  <c r="AD105" i="3"/>
  <c r="Y105" i="3"/>
  <c r="T105" i="3"/>
  <c r="O105" i="3"/>
  <c r="J105" i="3"/>
  <c r="E105" i="3"/>
  <c r="AD104" i="3"/>
  <c r="Y104" i="3"/>
  <c r="T104" i="3"/>
  <c r="O104" i="3"/>
  <c r="J104" i="3"/>
  <c r="E104" i="3"/>
  <c r="AD103" i="3"/>
  <c r="Y103" i="3"/>
  <c r="T103" i="3"/>
  <c r="O103" i="3"/>
  <c r="J103" i="3"/>
  <c r="J99" i="3" s="1"/>
  <c r="E103" i="3"/>
  <c r="AD102" i="3"/>
  <c r="T102" i="3"/>
  <c r="T99" i="3" s="1"/>
  <c r="O102" i="3"/>
  <c r="J102" i="3"/>
  <c r="E102" i="3"/>
  <c r="AD101" i="3"/>
  <c r="AD99" i="3" s="1"/>
  <c r="Y101" i="3"/>
  <c r="Y99" i="3" s="1"/>
  <c r="T101" i="3"/>
  <c r="O101" i="3"/>
  <c r="O99" i="3" s="1"/>
  <c r="J101" i="3"/>
  <c r="E101" i="3"/>
  <c r="E99" i="3" s="1"/>
  <c r="AB96" i="3"/>
  <c r="AD96" i="3" s="1"/>
  <c r="AC96" i="3"/>
  <c r="W96" i="3"/>
  <c r="X96" i="3"/>
  <c r="Y96" i="3"/>
  <c r="R96" i="3"/>
  <c r="S96" i="3"/>
  <c r="T96" i="3" s="1"/>
  <c r="M96" i="3"/>
  <c r="O96" i="3" s="1"/>
  <c r="N96" i="3"/>
  <c r="H96" i="3"/>
  <c r="I96" i="3"/>
  <c r="J96" i="3" s="1"/>
  <c r="C96" i="3"/>
  <c r="D96" i="3"/>
  <c r="E96" i="3" s="1"/>
  <c r="AD95" i="3"/>
  <c r="Y95" i="3"/>
  <c r="T95" i="3"/>
  <c r="O95" i="3"/>
  <c r="J95" i="3"/>
  <c r="E95" i="3"/>
  <c r="AD94" i="3"/>
  <c r="Y94" i="3"/>
  <c r="T94" i="3"/>
  <c r="O94" i="3"/>
  <c r="J94" i="3"/>
  <c r="E94" i="3"/>
  <c r="AD93" i="3"/>
  <c r="Y93" i="3"/>
  <c r="T93" i="3"/>
  <c r="O93" i="3"/>
  <c r="J93" i="3"/>
  <c r="E93" i="3"/>
  <c r="AD92" i="3"/>
  <c r="Y92" i="3"/>
  <c r="T92" i="3"/>
  <c r="O92" i="3"/>
  <c r="J92" i="3"/>
  <c r="E92" i="3"/>
  <c r="AD91" i="3"/>
  <c r="Y91" i="3"/>
  <c r="T91" i="3"/>
  <c r="O91" i="3"/>
  <c r="J91" i="3"/>
  <c r="E91" i="3"/>
  <c r="AD90" i="3"/>
  <c r="Y90" i="3"/>
  <c r="T90" i="3"/>
  <c r="O90" i="3"/>
  <c r="J90" i="3"/>
  <c r="E90" i="3"/>
  <c r="AD89" i="3"/>
  <c r="Y89" i="3"/>
  <c r="T89" i="3"/>
  <c r="O89" i="3"/>
  <c r="J89" i="3"/>
  <c r="E89" i="3"/>
  <c r="AD88" i="3"/>
  <c r="Y88" i="3"/>
  <c r="Y83" i="3" s="1"/>
  <c r="T88" i="3"/>
  <c r="O88" i="3"/>
  <c r="J88" i="3"/>
  <c r="J83" i="3" s="1"/>
  <c r="E88" i="3"/>
  <c r="AD87" i="3"/>
  <c r="Y87" i="3"/>
  <c r="T87" i="3"/>
  <c r="O87" i="3"/>
  <c r="J87" i="3"/>
  <c r="E87" i="3"/>
  <c r="AD86" i="3"/>
  <c r="Y86" i="3"/>
  <c r="T86" i="3"/>
  <c r="O86" i="3"/>
  <c r="J86" i="3"/>
  <c r="E86" i="3"/>
  <c r="E83" i="3" s="1"/>
  <c r="AD85" i="3"/>
  <c r="AD83" i="3" s="1"/>
  <c r="Y85" i="3"/>
  <c r="T85" i="3"/>
  <c r="T83" i="3" s="1"/>
  <c r="O85" i="3"/>
  <c r="J85" i="3"/>
  <c r="E85" i="3"/>
  <c r="O83" i="3"/>
  <c r="AB80" i="3"/>
  <c r="AC80" i="3"/>
  <c r="AD80" i="3" s="1"/>
  <c r="W80" i="3"/>
  <c r="Y80" i="3" s="1"/>
  <c r="X80" i="3"/>
  <c r="R80" i="3"/>
  <c r="T80" i="3" s="1"/>
  <c r="S80" i="3"/>
  <c r="M80" i="3"/>
  <c r="N80" i="3"/>
  <c r="O80" i="3"/>
  <c r="H80" i="3"/>
  <c r="I80" i="3"/>
  <c r="J80" i="3" s="1"/>
  <c r="C80" i="3"/>
  <c r="E80" i="3" s="1"/>
  <c r="D80" i="3"/>
  <c r="AD79" i="3"/>
  <c r="Y79" i="3"/>
  <c r="T79" i="3"/>
  <c r="O79" i="3"/>
  <c r="J79" i="3"/>
  <c r="E79" i="3"/>
  <c r="AD78" i="3"/>
  <c r="Y78" i="3"/>
  <c r="T78" i="3"/>
  <c r="O78" i="3"/>
  <c r="J78" i="3"/>
  <c r="E78" i="3"/>
  <c r="AD77" i="3"/>
  <c r="Y77" i="3"/>
  <c r="T77" i="3"/>
  <c r="O77" i="3"/>
  <c r="J77" i="3"/>
  <c r="E77" i="3"/>
  <c r="AD76" i="3"/>
  <c r="Y76" i="3"/>
  <c r="T76" i="3"/>
  <c r="O76" i="3"/>
  <c r="J76" i="3"/>
  <c r="E76" i="3"/>
  <c r="AD75" i="3"/>
  <c r="Y75" i="3"/>
  <c r="T75" i="3"/>
  <c r="O75" i="3"/>
  <c r="J75" i="3"/>
  <c r="E75" i="3"/>
  <c r="AD74" i="3"/>
  <c r="Y74" i="3"/>
  <c r="T74" i="3"/>
  <c r="O74" i="3"/>
  <c r="J74" i="3"/>
  <c r="E74" i="3"/>
  <c r="AD73" i="3"/>
  <c r="AD67" i="3" s="1"/>
  <c r="Y73" i="3"/>
  <c r="T73" i="3"/>
  <c r="O73" i="3"/>
  <c r="J73" i="3"/>
  <c r="E73" i="3"/>
  <c r="AD72" i="3"/>
  <c r="Y72" i="3"/>
  <c r="T72" i="3"/>
  <c r="O72" i="3"/>
  <c r="J72" i="3"/>
  <c r="E72" i="3"/>
  <c r="AD71" i="3"/>
  <c r="Y71" i="3"/>
  <c r="T71" i="3"/>
  <c r="O71" i="3"/>
  <c r="J71" i="3"/>
  <c r="E71" i="3"/>
  <c r="AD70" i="3"/>
  <c r="Y70" i="3"/>
  <c r="T70" i="3"/>
  <c r="O70" i="3"/>
  <c r="J70" i="3"/>
  <c r="E70" i="3"/>
  <c r="AD69" i="3"/>
  <c r="Y69" i="3"/>
  <c r="Y67" i="3" s="1"/>
  <c r="T69" i="3"/>
  <c r="O69" i="3"/>
  <c r="O67" i="3" s="1"/>
  <c r="J69" i="3"/>
  <c r="J67" i="3" s="1"/>
  <c r="E69" i="3"/>
  <c r="E67" i="3" s="1"/>
  <c r="T67" i="3"/>
  <c r="AB64" i="3"/>
  <c r="AD64" i="3" s="1"/>
  <c r="AC64" i="3"/>
  <c r="W64" i="3"/>
  <c r="Y64" i="3" s="1"/>
  <c r="X64" i="3"/>
  <c r="R64" i="3"/>
  <c r="S64" i="3"/>
  <c r="T64" i="3" s="1"/>
  <c r="M64" i="3"/>
  <c r="O64" i="3" s="1"/>
  <c r="N64" i="3"/>
  <c r="H64" i="3"/>
  <c r="J64" i="3" s="1"/>
  <c r="I64" i="3"/>
  <c r="C64" i="3"/>
  <c r="D64" i="3"/>
  <c r="E64" i="3"/>
  <c r="AD63" i="3"/>
  <c r="Y63" i="3"/>
  <c r="T63" i="3"/>
  <c r="O63" i="3"/>
  <c r="J63" i="3"/>
  <c r="E63" i="3"/>
  <c r="AD62" i="3"/>
  <c r="Y62" i="3"/>
  <c r="T62" i="3"/>
  <c r="O62" i="3"/>
  <c r="J62" i="3"/>
  <c r="E62" i="3"/>
  <c r="AD61" i="3"/>
  <c r="Y61" i="3"/>
  <c r="T61" i="3"/>
  <c r="O61" i="3"/>
  <c r="J61" i="3"/>
  <c r="E61" i="3"/>
  <c r="AD60" i="3"/>
  <c r="Y60" i="3"/>
  <c r="T60" i="3"/>
  <c r="O60" i="3"/>
  <c r="J60" i="3"/>
  <c r="E60" i="3"/>
  <c r="AD59" i="3"/>
  <c r="Y59" i="3"/>
  <c r="T59" i="3"/>
  <c r="O59" i="3"/>
  <c r="J59" i="3"/>
  <c r="E59" i="3"/>
  <c r="AD58" i="3"/>
  <c r="Y58" i="3"/>
  <c r="T58" i="3"/>
  <c r="O58" i="3"/>
  <c r="J58" i="3"/>
  <c r="E58" i="3"/>
  <c r="AD57" i="3"/>
  <c r="Y57" i="3"/>
  <c r="T57" i="3"/>
  <c r="O57" i="3"/>
  <c r="J57" i="3"/>
  <c r="E57" i="3"/>
  <c r="AD56" i="3"/>
  <c r="Y56" i="3"/>
  <c r="T56" i="3"/>
  <c r="O56" i="3"/>
  <c r="J56" i="3"/>
  <c r="E56" i="3"/>
  <c r="E51" i="3" s="1"/>
  <c r="AD55" i="3"/>
  <c r="Y55" i="3"/>
  <c r="T55" i="3"/>
  <c r="O55" i="3"/>
  <c r="O51" i="3" s="1"/>
  <c r="J55" i="3"/>
  <c r="E55" i="3"/>
  <c r="AD54" i="3"/>
  <c r="Y54" i="3"/>
  <c r="Y51" i="3" s="1"/>
  <c r="T54" i="3"/>
  <c r="T51" i="3" s="1"/>
  <c r="O54" i="3"/>
  <c r="J54" i="3"/>
  <c r="E54" i="3"/>
  <c r="AD53" i="3"/>
  <c r="Y53" i="3"/>
  <c r="T53" i="3"/>
  <c r="J53" i="3"/>
  <c r="J51" i="3" s="1"/>
  <c r="E53" i="3"/>
  <c r="AD51" i="3"/>
  <c r="AB48" i="3"/>
  <c r="AD48" i="3" s="1"/>
  <c r="AC48" i="3"/>
  <c r="W48" i="3"/>
  <c r="Y48" i="3" s="1"/>
  <c r="X48" i="3"/>
  <c r="R48" i="3"/>
  <c r="S48" i="3"/>
  <c r="T48" i="3"/>
  <c r="M48" i="3"/>
  <c r="N48" i="3"/>
  <c r="O48" i="3" s="1"/>
  <c r="H48" i="3"/>
  <c r="J48" i="3" s="1"/>
  <c r="I48" i="3"/>
  <c r="C48" i="3"/>
  <c r="D48" i="3"/>
  <c r="E48" i="3" s="1"/>
  <c r="AD47" i="3"/>
  <c r="Y47" i="3"/>
  <c r="T47" i="3"/>
  <c r="O47" i="3"/>
  <c r="J47" i="3"/>
  <c r="E47" i="3"/>
  <c r="AD46" i="3"/>
  <c r="Y46" i="3"/>
  <c r="T46" i="3"/>
  <c r="O46" i="3"/>
  <c r="J46" i="3"/>
  <c r="E46" i="3"/>
  <c r="AD45" i="3"/>
  <c r="Y45" i="3"/>
  <c r="T45" i="3"/>
  <c r="O45" i="3"/>
  <c r="J45" i="3"/>
  <c r="E45" i="3"/>
  <c r="AD44" i="3"/>
  <c r="Y44" i="3"/>
  <c r="T44" i="3"/>
  <c r="O44" i="3"/>
  <c r="J44" i="3"/>
  <c r="E44" i="3"/>
  <c r="AD43" i="3"/>
  <c r="Y43" i="3"/>
  <c r="T43" i="3"/>
  <c r="O43" i="3"/>
  <c r="J43" i="3"/>
  <c r="E43" i="3"/>
  <c r="AD42" i="3"/>
  <c r="Y42" i="3"/>
  <c r="T42" i="3"/>
  <c r="O42" i="3"/>
  <c r="J42" i="3"/>
  <c r="E42" i="3"/>
  <c r="AD41" i="3"/>
  <c r="Y41" i="3"/>
  <c r="T41" i="3"/>
  <c r="O41" i="3"/>
  <c r="J41" i="3"/>
  <c r="E41" i="3"/>
  <c r="AD40" i="3"/>
  <c r="Y40" i="3"/>
  <c r="T40" i="3"/>
  <c r="O40" i="3"/>
  <c r="J40" i="3"/>
  <c r="E40" i="3"/>
  <c r="AD39" i="3"/>
  <c r="Y39" i="3"/>
  <c r="T39" i="3"/>
  <c r="O39" i="3"/>
  <c r="J39" i="3"/>
  <c r="E39" i="3"/>
  <c r="AD38" i="3"/>
  <c r="Y38" i="3"/>
  <c r="T38" i="3"/>
  <c r="O38" i="3"/>
  <c r="J38" i="3"/>
  <c r="E38" i="3"/>
  <c r="AD37" i="3"/>
  <c r="AD35" i="3" s="1"/>
  <c r="Y37" i="3"/>
  <c r="Y35" i="3" s="1"/>
  <c r="T37" i="3"/>
  <c r="T35" i="3" s="1"/>
  <c r="O37" i="3"/>
  <c r="O35" i="3" s="1"/>
  <c r="J37" i="3"/>
  <c r="E37" i="3"/>
  <c r="E35" i="3" s="1"/>
  <c r="J35" i="3"/>
  <c r="AB32" i="3"/>
  <c r="AD32" i="3" s="1"/>
  <c r="AC32" i="3"/>
  <c r="W32" i="3"/>
  <c r="Y32" i="3" s="1"/>
  <c r="X32" i="3"/>
  <c r="R32" i="3"/>
  <c r="T32" i="3" s="1"/>
  <c r="S32" i="3"/>
  <c r="M32" i="3"/>
  <c r="O32" i="3" s="1"/>
  <c r="N32" i="3"/>
  <c r="H32" i="3"/>
  <c r="I32" i="3"/>
  <c r="J32" i="3"/>
  <c r="C32" i="3"/>
  <c r="D32" i="3"/>
  <c r="E32" i="3" s="1"/>
  <c r="AD31" i="3"/>
  <c r="Y31" i="3"/>
  <c r="T31" i="3"/>
  <c r="O31" i="3"/>
  <c r="J31" i="3"/>
  <c r="E31" i="3"/>
  <c r="AD30" i="3"/>
  <c r="Y30" i="3"/>
  <c r="T30" i="3"/>
  <c r="O30" i="3"/>
  <c r="J30" i="3"/>
  <c r="E30" i="3"/>
  <c r="AD29" i="3"/>
  <c r="Y29" i="3"/>
  <c r="T29" i="3"/>
  <c r="O29" i="3"/>
  <c r="J29" i="3"/>
  <c r="E29" i="3"/>
  <c r="AD28" i="3"/>
  <c r="Y28" i="3"/>
  <c r="T28" i="3"/>
  <c r="O28" i="3"/>
  <c r="J28" i="3"/>
  <c r="E28" i="3"/>
  <c r="AD27" i="3"/>
  <c r="Y27" i="3"/>
  <c r="T27" i="3"/>
  <c r="O27" i="3"/>
  <c r="J27" i="3"/>
  <c r="E27" i="3"/>
  <c r="AD26" i="3"/>
  <c r="Y26" i="3"/>
  <c r="T26" i="3"/>
  <c r="O26" i="3"/>
  <c r="J26" i="3"/>
  <c r="E26" i="3"/>
  <c r="AD25" i="3"/>
  <c r="Y25" i="3"/>
  <c r="T25" i="3"/>
  <c r="O25" i="3"/>
  <c r="O19" i="3" s="1"/>
  <c r="J25" i="3"/>
  <c r="E25" i="3"/>
  <c r="AD24" i="3"/>
  <c r="Y24" i="3"/>
  <c r="T24" i="3"/>
  <c r="O24" i="3"/>
  <c r="J24" i="3"/>
  <c r="E24" i="3"/>
  <c r="AD23" i="3"/>
  <c r="Y23" i="3"/>
  <c r="T23" i="3"/>
  <c r="O23" i="3"/>
  <c r="J23" i="3"/>
  <c r="E23" i="3"/>
  <c r="AD22" i="3"/>
  <c r="Y22" i="3"/>
  <c r="Y19" i="3" s="1"/>
  <c r="T22" i="3"/>
  <c r="O22" i="3"/>
  <c r="J22" i="3"/>
  <c r="E22" i="3"/>
  <c r="AD21" i="3"/>
  <c r="AD19" i="3" s="1"/>
  <c r="Y21" i="3"/>
  <c r="T21" i="3"/>
  <c r="T19" i="3" s="1"/>
  <c r="O21" i="3"/>
  <c r="J21" i="3"/>
  <c r="J19" i="3" s="1"/>
  <c r="E21" i="3"/>
  <c r="E19" i="3"/>
  <c r="AB16" i="3"/>
  <c r="AC16" i="3"/>
  <c r="AD16" i="3"/>
  <c r="W16" i="3"/>
  <c r="Y16" i="3" s="1"/>
  <c r="X16" i="3"/>
  <c r="R16" i="3"/>
  <c r="T16" i="3" s="1"/>
  <c r="S16" i="3"/>
  <c r="M16" i="3"/>
  <c r="N16" i="3"/>
  <c r="O16" i="3" s="1"/>
  <c r="H16" i="3"/>
  <c r="J16" i="3" s="1"/>
  <c r="I16" i="3"/>
  <c r="C16" i="3"/>
  <c r="E16" i="3" s="1"/>
  <c r="D16" i="3"/>
  <c r="AD15" i="3"/>
  <c r="Y15" i="3"/>
  <c r="T15" i="3"/>
  <c r="O15" i="3"/>
  <c r="J15" i="3"/>
  <c r="E15" i="3"/>
  <c r="AD14" i="3"/>
  <c r="Y14" i="3"/>
  <c r="T14" i="3"/>
  <c r="O14" i="3"/>
  <c r="J14" i="3"/>
  <c r="E14" i="3"/>
  <c r="AD13" i="3"/>
  <c r="Y13" i="3"/>
  <c r="T13" i="3"/>
  <c r="O13" i="3"/>
  <c r="J13" i="3"/>
  <c r="E13" i="3"/>
  <c r="AD12" i="3"/>
  <c r="Y12" i="3"/>
  <c r="T12" i="3"/>
  <c r="O12" i="3"/>
  <c r="J12" i="3"/>
  <c r="E12" i="3"/>
  <c r="AD11" i="3"/>
  <c r="Y11" i="3"/>
  <c r="T11" i="3"/>
  <c r="O11" i="3"/>
  <c r="J11" i="3"/>
  <c r="E11" i="3"/>
  <c r="AD10" i="3"/>
  <c r="Y10" i="3"/>
  <c r="T10" i="3"/>
  <c r="O10" i="3"/>
  <c r="J10" i="3"/>
  <c r="E10" i="3"/>
  <c r="AD9" i="3"/>
  <c r="Y9" i="3"/>
  <c r="T9" i="3"/>
  <c r="O9" i="3"/>
  <c r="J9" i="3"/>
  <c r="E9" i="3"/>
  <c r="AD8" i="3"/>
  <c r="AD3" i="3" s="1"/>
  <c r="Y8" i="3"/>
  <c r="T8" i="3"/>
  <c r="O8" i="3"/>
  <c r="J8" i="3"/>
  <c r="E8" i="3"/>
  <c r="AD7" i="3"/>
  <c r="Y7" i="3"/>
  <c r="T7" i="3"/>
  <c r="O7" i="3"/>
  <c r="J7" i="3"/>
  <c r="E7" i="3"/>
  <c r="AD6" i="3"/>
  <c r="Y6" i="3"/>
  <c r="T6" i="3"/>
  <c r="O6" i="3"/>
  <c r="O3" i="3" s="1"/>
  <c r="J6" i="3"/>
  <c r="J3" i="3" s="1"/>
  <c r="E6" i="3"/>
  <c r="AD5" i="3"/>
  <c r="Y5" i="3"/>
  <c r="Y3" i="3" s="1"/>
  <c r="T5" i="3"/>
  <c r="O5" i="3"/>
  <c r="J5" i="3"/>
  <c r="E5" i="3"/>
  <c r="E3" i="3" s="1"/>
  <c r="T3" i="3"/>
  <c r="AB160" i="2"/>
  <c r="AD160" i="2" s="1"/>
  <c r="AC160" i="2"/>
  <c r="W160" i="2"/>
  <c r="X160" i="2"/>
  <c r="Y160" i="2"/>
  <c r="R160" i="2"/>
  <c r="T160" i="2" s="1"/>
  <c r="S160" i="2"/>
  <c r="M160" i="2"/>
  <c r="O160" i="2" s="1"/>
  <c r="N160" i="2"/>
  <c r="H160" i="2"/>
  <c r="J160" i="2" s="1"/>
  <c r="I160" i="2"/>
  <c r="C160" i="2"/>
  <c r="D160" i="2"/>
  <c r="E160" i="2" s="1"/>
  <c r="AD159" i="2"/>
  <c r="Y159" i="2"/>
  <c r="T159" i="2"/>
  <c r="O159" i="2"/>
  <c r="J159" i="2"/>
  <c r="E159" i="2"/>
  <c r="AD158" i="2"/>
  <c r="Y158" i="2"/>
  <c r="T158" i="2"/>
  <c r="O158" i="2"/>
  <c r="J158" i="2"/>
  <c r="E158" i="2"/>
  <c r="AD157" i="2"/>
  <c r="Y157" i="2"/>
  <c r="T157" i="2"/>
  <c r="O157" i="2"/>
  <c r="J157" i="2"/>
  <c r="E157" i="2"/>
  <c r="AD156" i="2"/>
  <c r="Y156" i="2"/>
  <c r="T156" i="2"/>
  <c r="O156" i="2"/>
  <c r="J156" i="2"/>
  <c r="E156" i="2"/>
  <c r="AD155" i="2"/>
  <c r="Y155" i="2"/>
  <c r="T155" i="2"/>
  <c r="O155" i="2"/>
  <c r="J155" i="2"/>
  <c r="E155" i="2"/>
  <c r="AD154" i="2"/>
  <c r="Y154" i="2"/>
  <c r="T154" i="2"/>
  <c r="O154" i="2"/>
  <c r="J154" i="2"/>
  <c r="E154" i="2"/>
  <c r="AD153" i="2"/>
  <c r="Y153" i="2"/>
  <c r="T153" i="2"/>
  <c r="O153" i="2"/>
  <c r="J153" i="2"/>
  <c r="E153" i="2"/>
  <c r="AD152" i="2"/>
  <c r="Y152" i="2"/>
  <c r="T152" i="2"/>
  <c r="O152" i="2"/>
  <c r="J152" i="2"/>
  <c r="E152" i="2"/>
  <c r="AD151" i="2"/>
  <c r="Y151" i="2"/>
  <c r="T151" i="2"/>
  <c r="O151" i="2"/>
  <c r="J151" i="2"/>
  <c r="E151" i="2"/>
  <c r="AD150" i="2"/>
  <c r="Y150" i="2"/>
  <c r="T150" i="2"/>
  <c r="O150" i="2"/>
  <c r="J150" i="2"/>
  <c r="E150" i="2"/>
  <c r="AD149" i="2"/>
  <c r="Y149" i="2"/>
  <c r="T149" i="2"/>
  <c r="T147" i="2" s="1"/>
  <c r="O149" i="2"/>
  <c r="J149" i="2"/>
  <c r="J147" i="2" s="1"/>
  <c r="E149" i="2"/>
  <c r="E147" i="2" s="1"/>
  <c r="Y147" i="2"/>
  <c r="AB144" i="2"/>
  <c r="AC144" i="2"/>
  <c r="AD144" i="2"/>
  <c r="W144" i="2"/>
  <c r="Y144" i="2" s="1"/>
  <c r="X144" i="2"/>
  <c r="R144" i="2"/>
  <c r="S144" i="2"/>
  <c r="T144" i="2"/>
  <c r="M144" i="2"/>
  <c r="N144" i="2"/>
  <c r="O144" i="2"/>
  <c r="H144" i="2"/>
  <c r="J144" i="2" s="1"/>
  <c r="I144" i="2"/>
  <c r="C144" i="2"/>
  <c r="E144" i="2" s="1"/>
  <c r="D144" i="2"/>
  <c r="AD143" i="2"/>
  <c r="Y143" i="2"/>
  <c r="T143" i="2"/>
  <c r="O143" i="2"/>
  <c r="J143" i="2"/>
  <c r="E143" i="2"/>
  <c r="AD142" i="2"/>
  <c r="Y142" i="2"/>
  <c r="T142" i="2"/>
  <c r="O142" i="2"/>
  <c r="J142" i="2"/>
  <c r="E142" i="2"/>
  <c r="AD141" i="2"/>
  <c r="Y141" i="2"/>
  <c r="T141" i="2"/>
  <c r="O141" i="2"/>
  <c r="J141" i="2"/>
  <c r="E141" i="2"/>
  <c r="AD140" i="2"/>
  <c r="Y140" i="2"/>
  <c r="T140" i="2"/>
  <c r="O140" i="2"/>
  <c r="J140" i="2"/>
  <c r="E140" i="2"/>
  <c r="AD139" i="2"/>
  <c r="Y139" i="2"/>
  <c r="T139" i="2"/>
  <c r="O139" i="2"/>
  <c r="J139" i="2"/>
  <c r="E139" i="2"/>
  <c r="AD138" i="2"/>
  <c r="Y138" i="2"/>
  <c r="T138" i="2"/>
  <c r="O138" i="2"/>
  <c r="J138" i="2"/>
  <c r="E138" i="2"/>
  <c r="AD137" i="2"/>
  <c r="Y137" i="2"/>
  <c r="T137" i="2"/>
  <c r="T131" i="2" s="1"/>
  <c r="O137" i="2"/>
  <c r="J137" i="2"/>
  <c r="E137" i="2"/>
  <c r="E131" i="2" s="1"/>
  <c r="AD136" i="2"/>
  <c r="Y136" i="2"/>
  <c r="T136" i="2"/>
  <c r="O136" i="2"/>
  <c r="J136" i="2"/>
  <c r="E136" i="2"/>
  <c r="AD135" i="2"/>
  <c r="Y135" i="2"/>
  <c r="T135" i="2"/>
  <c r="O135" i="2"/>
  <c r="J135" i="2"/>
  <c r="E135" i="2"/>
  <c r="AD134" i="2"/>
  <c r="AD131" i="2" s="1"/>
  <c r="Y134" i="2"/>
  <c r="T134" i="2"/>
  <c r="O134" i="2"/>
  <c r="O131" i="2" s="1"/>
  <c r="J134" i="2"/>
  <c r="E134" i="2"/>
  <c r="AD133" i="2"/>
  <c r="Y133" i="2"/>
  <c r="Y131" i="2" s="1"/>
  <c r="T133" i="2"/>
  <c r="O133" i="2"/>
  <c r="J133" i="2"/>
  <c r="J131" i="2" s="1"/>
  <c r="E133" i="2"/>
  <c r="AB128" i="2"/>
  <c r="AC128" i="2"/>
  <c r="AD128" i="2" s="1"/>
  <c r="W128" i="2"/>
  <c r="X128" i="2"/>
  <c r="Y128" i="2"/>
  <c r="R128" i="2"/>
  <c r="S128" i="2"/>
  <c r="T128" i="2"/>
  <c r="M128" i="2"/>
  <c r="O128" i="2" s="1"/>
  <c r="N128" i="2"/>
  <c r="H128" i="2"/>
  <c r="I128" i="2"/>
  <c r="J128" i="2"/>
  <c r="C128" i="2"/>
  <c r="D128" i="2"/>
  <c r="E128" i="2"/>
  <c r="AD127" i="2"/>
  <c r="Y127" i="2"/>
  <c r="T127" i="2"/>
  <c r="O127" i="2"/>
  <c r="J127" i="2"/>
  <c r="E127" i="2"/>
  <c r="AD126" i="2"/>
  <c r="Y126" i="2"/>
  <c r="T126" i="2"/>
  <c r="O126" i="2"/>
  <c r="J126" i="2"/>
  <c r="E126" i="2"/>
  <c r="AD125" i="2"/>
  <c r="Y125" i="2"/>
  <c r="T125" i="2"/>
  <c r="O125" i="2"/>
  <c r="J125" i="2"/>
  <c r="E125" i="2"/>
  <c r="AD124" i="2"/>
  <c r="Y124" i="2"/>
  <c r="T124" i="2"/>
  <c r="O124" i="2"/>
  <c r="J124" i="2"/>
  <c r="E124" i="2"/>
  <c r="AD123" i="2"/>
  <c r="Y123" i="2"/>
  <c r="T123" i="2"/>
  <c r="O123" i="2"/>
  <c r="J123" i="2"/>
  <c r="E123" i="2"/>
  <c r="AD122" i="2"/>
  <c r="Y122" i="2"/>
  <c r="T122" i="2"/>
  <c r="O122" i="2"/>
  <c r="J122" i="2"/>
  <c r="E122" i="2"/>
  <c r="AD121" i="2"/>
  <c r="Y121" i="2"/>
  <c r="T121" i="2"/>
  <c r="O121" i="2"/>
  <c r="J121" i="2"/>
  <c r="E121" i="2"/>
  <c r="AD120" i="2"/>
  <c r="Y120" i="2"/>
  <c r="T120" i="2"/>
  <c r="O120" i="2"/>
  <c r="O115" i="2" s="1"/>
  <c r="J120" i="2"/>
  <c r="E120" i="2"/>
  <c r="AD119" i="2"/>
  <c r="Y119" i="2"/>
  <c r="O119" i="2"/>
  <c r="J119" i="2"/>
  <c r="E119" i="2"/>
  <c r="AD118" i="2"/>
  <c r="Y118" i="2"/>
  <c r="T118" i="2"/>
  <c r="O118" i="2"/>
  <c r="J118" i="2"/>
  <c r="E118" i="2"/>
  <c r="AD117" i="2"/>
  <c r="AD115" i="2" s="1"/>
  <c r="Y117" i="2"/>
  <c r="Y115" i="2" s="1"/>
  <c r="T117" i="2"/>
  <c r="T115" i="2" s="1"/>
  <c r="O117" i="2"/>
  <c r="J117" i="2"/>
  <c r="J115" i="2" s="1"/>
  <c r="E117" i="2"/>
  <c r="E115" i="2"/>
  <c r="AB112" i="2"/>
  <c r="AD112" i="2" s="1"/>
  <c r="AC112" i="2"/>
  <c r="W112" i="2"/>
  <c r="X112" i="2"/>
  <c r="Y112" i="2"/>
  <c r="R112" i="2"/>
  <c r="S112" i="2"/>
  <c r="T112" i="2"/>
  <c r="M112" i="2"/>
  <c r="N112" i="2"/>
  <c r="O112" i="2"/>
  <c r="H112" i="2"/>
  <c r="J112" i="2" s="1"/>
  <c r="I112" i="2"/>
  <c r="C112" i="2"/>
  <c r="E112" i="2" s="1"/>
  <c r="D112" i="2"/>
  <c r="AD111" i="2"/>
  <c r="Y111" i="2"/>
  <c r="T111" i="2"/>
  <c r="O111" i="2"/>
  <c r="J111" i="2"/>
  <c r="E111" i="2"/>
  <c r="AD110" i="2"/>
  <c r="Y110" i="2"/>
  <c r="T110" i="2"/>
  <c r="O110" i="2"/>
  <c r="J110" i="2"/>
  <c r="E110" i="2"/>
  <c r="AD109" i="2"/>
  <c r="Y109" i="2"/>
  <c r="T109" i="2"/>
  <c r="O109" i="2"/>
  <c r="J109" i="2"/>
  <c r="E109" i="2"/>
  <c r="AD108" i="2"/>
  <c r="Y108" i="2"/>
  <c r="T108" i="2"/>
  <c r="O108" i="2"/>
  <c r="J108" i="2"/>
  <c r="E108" i="2"/>
  <c r="AD107" i="2"/>
  <c r="Y107" i="2"/>
  <c r="T107" i="2"/>
  <c r="O107" i="2"/>
  <c r="J107" i="2"/>
  <c r="E107" i="2"/>
  <c r="AD106" i="2"/>
  <c r="Y106" i="2"/>
  <c r="T106" i="2"/>
  <c r="O106" i="2"/>
  <c r="J106" i="2"/>
  <c r="E106" i="2"/>
  <c r="AD105" i="2"/>
  <c r="Y105" i="2"/>
  <c r="T105" i="2"/>
  <c r="T99" i="2" s="1"/>
  <c r="O105" i="2"/>
  <c r="J105" i="2"/>
  <c r="E105" i="2"/>
  <c r="AD104" i="2"/>
  <c r="Y104" i="2"/>
  <c r="T104" i="2"/>
  <c r="O104" i="2"/>
  <c r="J104" i="2"/>
  <c r="E104" i="2"/>
  <c r="AD103" i="2"/>
  <c r="Y103" i="2"/>
  <c r="T103" i="2"/>
  <c r="O103" i="2"/>
  <c r="J103" i="2"/>
  <c r="E103" i="2"/>
  <c r="AD102" i="2"/>
  <c r="AD99" i="2" s="1"/>
  <c r="Y102" i="2"/>
  <c r="T102" i="2"/>
  <c r="O102" i="2"/>
  <c r="J102" i="2"/>
  <c r="E102" i="2"/>
  <c r="AD101" i="2"/>
  <c r="Y101" i="2"/>
  <c r="Y99" i="2" s="1"/>
  <c r="T101" i="2"/>
  <c r="O101" i="2"/>
  <c r="O99" i="2" s="1"/>
  <c r="J101" i="2"/>
  <c r="E101" i="2"/>
  <c r="J99" i="2"/>
  <c r="E99" i="2"/>
  <c r="AB96" i="2"/>
  <c r="AC96" i="2"/>
  <c r="AD96" i="2"/>
  <c r="W96" i="2"/>
  <c r="X96" i="2"/>
  <c r="Y96" i="2"/>
  <c r="R96" i="2"/>
  <c r="T96" i="2" s="1"/>
  <c r="S96" i="2"/>
  <c r="M96" i="2"/>
  <c r="N96" i="2"/>
  <c r="O96" i="2"/>
  <c r="H96" i="2"/>
  <c r="I96" i="2"/>
  <c r="J96" i="2"/>
  <c r="C96" i="2"/>
  <c r="E96" i="2" s="1"/>
  <c r="D96" i="2"/>
  <c r="AD95" i="2"/>
  <c r="Y95" i="2"/>
  <c r="T95" i="2"/>
  <c r="O95" i="2"/>
  <c r="J95" i="2"/>
  <c r="E95" i="2"/>
  <c r="AD94" i="2"/>
  <c r="Y94" i="2"/>
  <c r="T94" i="2"/>
  <c r="O94" i="2"/>
  <c r="J94" i="2"/>
  <c r="E94" i="2"/>
  <c r="AD93" i="2"/>
  <c r="Y93" i="2"/>
  <c r="T93" i="2"/>
  <c r="O93" i="2"/>
  <c r="J93" i="2"/>
  <c r="E93" i="2"/>
  <c r="AD92" i="2"/>
  <c r="Y92" i="2"/>
  <c r="T92" i="2"/>
  <c r="O92" i="2"/>
  <c r="J92" i="2"/>
  <c r="E92" i="2"/>
  <c r="AD91" i="2"/>
  <c r="Y91" i="2"/>
  <c r="T91" i="2"/>
  <c r="O91" i="2"/>
  <c r="J91" i="2"/>
  <c r="E91" i="2"/>
  <c r="AD90" i="2"/>
  <c r="Y90" i="2"/>
  <c r="T90" i="2"/>
  <c r="O90" i="2"/>
  <c r="J90" i="2"/>
  <c r="E90" i="2"/>
  <c r="AD89" i="2"/>
  <c r="Y89" i="2"/>
  <c r="T89" i="2"/>
  <c r="O89" i="2"/>
  <c r="J89" i="2"/>
  <c r="E89" i="2"/>
  <c r="E83" i="2" s="1"/>
  <c r="AD88" i="2"/>
  <c r="Y88" i="2"/>
  <c r="T88" i="2"/>
  <c r="O88" i="2"/>
  <c r="J88" i="2"/>
  <c r="E88" i="2"/>
  <c r="AD87" i="2"/>
  <c r="Y87" i="2"/>
  <c r="T87" i="2"/>
  <c r="O87" i="2"/>
  <c r="J87" i="2"/>
  <c r="E87" i="2"/>
  <c r="AD86" i="2"/>
  <c r="Y86" i="2"/>
  <c r="T86" i="2"/>
  <c r="T83" i="2" s="1"/>
  <c r="O86" i="2"/>
  <c r="O83" i="2" s="1"/>
  <c r="J86" i="2"/>
  <c r="E86" i="2"/>
  <c r="AD85" i="2"/>
  <c r="AD83" i="2" s="1"/>
  <c r="Y85" i="2"/>
  <c r="T85" i="2"/>
  <c r="O85" i="2"/>
  <c r="J85" i="2"/>
  <c r="J83" i="2" s="1"/>
  <c r="E85" i="2"/>
  <c r="Y83" i="2"/>
  <c r="AB80" i="2"/>
  <c r="AC80" i="2"/>
  <c r="AD80" i="2" s="1"/>
  <c r="W80" i="2"/>
  <c r="X80" i="2"/>
  <c r="Y80" i="2" s="1"/>
  <c r="R80" i="2"/>
  <c r="S80" i="2"/>
  <c r="T80" i="2"/>
  <c r="M80" i="2"/>
  <c r="N80" i="2"/>
  <c r="O80" i="2"/>
  <c r="H80" i="2"/>
  <c r="J80" i="2" s="1"/>
  <c r="I80" i="2"/>
  <c r="C80" i="2"/>
  <c r="D80" i="2"/>
  <c r="E80" i="2"/>
  <c r="AD79" i="2"/>
  <c r="Y79" i="2"/>
  <c r="T79" i="2"/>
  <c r="O79" i="2"/>
  <c r="J79" i="2"/>
  <c r="E79" i="2"/>
  <c r="AD78" i="2"/>
  <c r="Y78" i="2"/>
  <c r="T78" i="2"/>
  <c r="O78" i="2"/>
  <c r="J78" i="2"/>
  <c r="E78" i="2"/>
  <c r="AD77" i="2"/>
  <c r="Y77" i="2"/>
  <c r="T77" i="2"/>
  <c r="O77" i="2"/>
  <c r="J77" i="2"/>
  <c r="E77" i="2"/>
  <c r="AD76" i="2"/>
  <c r="Y76" i="2"/>
  <c r="T76" i="2"/>
  <c r="O76" i="2"/>
  <c r="J76" i="2"/>
  <c r="E76" i="2"/>
  <c r="AD75" i="2"/>
  <c r="Y75" i="2"/>
  <c r="T75" i="2"/>
  <c r="O75" i="2"/>
  <c r="J75" i="2"/>
  <c r="E75" i="2"/>
  <c r="AD74" i="2"/>
  <c r="Y74" i="2"/>
  <c r="T74" i="2"/>
  <c r="O74" i="2"/>
  <c r="J74" i="2"/>
  <c r="E74" i="2"/>
  <c r="AD73" i="2"/>
  <c r="Y73" i="2"/>
  <c r="T73" i="2"/>
  <c r="O73" i="2"/>
  <c r="J73" i="2"/>
  <c r="E73" i="2"/>
  <c r="AD72" i="2"/>
  <c r="Y72" i="2"/>
  <c r="T72" i="2"/>
  <c r="O72" i="2"/>
  <c r="J72" i="2"/>
  <c r="E72" i="2"/>
  <c r="AD71" i="2"/>
  <c r="Y71" i="2"/>
  <c r="T71" i="2"/>
  <c r="O71" i="2"/>
  <c r="J71" i="2"/>
  <c r="E71" i="2"/>
  <c r="AD70" i="2"/>
  <c r="Y70" i="2"/>
  <c r="T70" i="2"/>
  <c r="O70" i="2"/>
  <c r="J70" i="2"/>
  <c r="E70" i="2"/>
  <c r="E67" i="2" s="1"/>
  <c r="AD69" i="2"/>
  <c r="Y69" i="2"/>
  <c r="Y67" i="2" s="1"/>
  <c r="T69" i="2"/>
  <c r="T67" i="2" s="1"/>
  <c r="O69" i="2"/>
  <c r="O67" i="2" s="1"/>
  <c r="J69" i="2"/>
  <c r="J67" i="2" s="1"/>
  <c r="E69" i="2"/>
  <c r="AD67" i="2"/>
  <c r="AB64" i="2"/>
  <c r="AC64" i="2"/>
  <c r="AD64" i="2" s="1"/>
  <c r="W64" i="2"/>
  <c r="Y64" i="2" s="1"/>
  <c r="X64" i="2"/>
  <c r="R64" i="2"/>
  <c r="S64" i="2"/>
  <c r="T64" i="2" s="1"/>
  <c r="M64" i="2"/>
  <c r="N64" i="2"/>
  <c r="O64" i="2" s="1"/>
  <c r="H64" i="2"/>
  <c r="I64" i="2"/>
  <c r="J64" i="2"/>
  <c r="C64" i="2"/>
  <c r="D64" i="2"/>
  <c r="E64" i="2"/>
  <c r="AD63" i="2"/>
  <c r="Y63" i="2"/>
  <c r="T63" i="2"/>
  <c r="O63" i="2"/>
  <c r="J63" i="2"/>
  <c r="E63" i="2"/>
  <c r="AD62" i="2"/>
  <c r="Y62" i="2"/>
  <c r="T62" i="2"/>
  <c r="O62" i="2"/>
  <c r="J62" i="2"/>
  <c r="E62" i="2"/>
  <c r="AD61" i="2"/>
  <c r="Y61" i="2"/>
  <c r="T61" i="2"/>
  <c r="O61" i="2"/>
  <c r="J61" i="2"/>
  <c r="E61" i="2"/>
  <c r="AD60" i="2"/>
  <c r="Y60" i="2"/>
  <c r="T60" i="2"/>
  <c r="O60" i="2"/>
  <c r="J60" i="2"/>
  <c r="E60" i="2"/>
  <c r="AD59" i="2"/>
  <c r="Y59" i="2"/>
  <c r="T59" i="2"/>
  <c r="O59" i="2"/>
  <c r="J59" i="2"/>
  <c r="E59" i="2"/>
  <c r="AD58" i="2"/>
  <c r="Y58" i="2"/>
  <c r="T58" i="2"/>
  <c r="O58" i="2"/>
  <c r="J58" i="2"/>
  <c r="E58" i="2"/>
  <c r="AD57" i="2"/>
  <c r="Y57" i="2"/>
  <c r="Y51" i="2" s="1"/>
  <c r="T57" i="2"/>
  <c r="O57" i="2"/>
  <c r="J57" i="2"/>
  <c r="E57" i="2"/>
  <c r="AD56" i="2"/>
  <c r="Y56" i="2"/>
  <c r="T56" i="2"/>
  <c r="O56" i="2"/>
  <c r="J56" i="2"/>
  <c r="E56" i="2"/>
  <c r="AD55" i="2"/>
  <c r="Y55" i="2"/>
  <c r="T55" i="2"/>
  <c r="O55" i="2"/>
  <c r="J55" i="2"/>
  <c r="E55" i="2"/>
  <c r="AD54" i="2"/>
  <c r="Y54" i="2"/>
  <c r="T54" i="2"/>
  <c r="T51" i="2" s="1"/>
  <c r="O54" i="2"/>
  <c r="J54" i="2"/>
  <c r="E54" i="2"/>
  <c r="AD53" i="2"/>
  <c r="AD51" i="2" s="1"/>
  <c r="Y53" i="2"/>
  <c r="T53" i="2"/>
  <c r="O53" i="2"/>
  <c r="O51" i="2" s="1"/>
  <c r="J53" i="2"/>
  <c r="E53" i="2"/>
  <c r="E51" i="2" s="1"/>
  <c r="J51" i="2"/>
  <c r="AB48" i="2"/>
  <c r="AD48" i="2" s="1"/>
  <c r="AC48" i="2"/>
  <c r="W48" i="2"/>
  <c r="X48" i="2"/>
  <c r="Y48" i="2" s="1"/>
  <c r="R48" i="2"/>
  <c r="S48" i="2"/>
  <c r="T48" i="2" s="1"/>
  <c r="M48" i="2"/>
  <c r="N48" i="2"/>
  <c r="O48" i="2"/>
  <c r="H48" i="2"/>
  <c r="I48" i="2"/>
  <c r="J48" i="2" s="1"/>
  <c r="C48" i="2"/>
  <c r="D48" i="2"/>
  <c r="E48" i="2" s="1"/>
  <c r="AD47" i="2"/>
  <c r="Y47" i="2"/>
  <c r="T47" i="2"/>
  <c r="O47" i="2"/>
  <c r="J47" i="2"/>
  <c r="E47" i="2"/>
  <c r="AD46" i="2"/>
  <c r="Y46" i="2"/>
  <c r="T46" i="2"/>
  <c r="O46" i="2"/>
  <c r="J46" i="2"/>
  <c r="E46" i="2"/>
  <c r="AD45" i="2"/>
  <c r="Y45" i="2"/>
  <c r="T45" i="2"/>
  <c r="O45" i="2"/>
  <c r="J45" i="2"/>
  <c r="E45" i="2"/>
  <c r="AD44" i="2"/>
  <c r="Y44" i="2"/>
  <c r="T44" i="2"/>
  <c r="O44" i="2"/>
  <c r="J44" i="2"/>
  <c r="E44" i="2"/>
  <c r="AD43" i="2"/>
  <c r="Y43" i="2"/>
  <c r="T43" i="2"/>
  <c r="O43" i="2"/>
  <c r="J43" i="2"/>
  <c r="E43" i="2"/>
  <c r="AD42" i="2"/>
  <c r="Y42" i="2"/>
  <c r="T42" i="2"/>
  <c r="O42" i="2"/>
  <c r="J42" i="2"/>
  <c r="E42" i="2"/>
  <c r="AD41" i="2"/>
  <c r="Y41" i="2"/>
  <c r="T41" i="2"/>
  <c r="O41" i="2"/>
  <c r="J41" i="2"/>
  <c r="E41" i="2"/>
  <c r="AD40" i="2"/>
  <c r="Y40" i="2"/>
  <c r="T40" i="2"/>
  <c r="O40" i="2"/>
  <c r="J40" i="2"/>
  <c r="J35" i="2" s="1"/>
  <c r="E40" i="2"/>
  <c r="AD39" i="2"/>
  <c r="Y39" i="2"/>
  <c r="T39" i="2"/>
  <c r="O39" i="2"/>
  <c r="J39" i="2"/>
  <c r="E39" i="2"/>
  <c r="AD38" i="2"/>
  <c r="Y38" i="2"/>
  <c r="Y35" i="2" s="1"/>
  <c r="T38" i="2"/>
  <c r="O38" i="2"/>
  <c r="J38" i="2"/>
  <c r="E38" i="2"/>
  <c r="E35" i="2" s="1"/>
  <c r="AD37" i="2"/>
  <c r="AD35" i="2" s="1"/>
  <c r="Y37" i="2"/>
  <c r="T37" i="2"/>
  <c r="T35" i="2" s="1"/>
  <c r="O37" i="2"/>
  <c r="J37" i="2"/>
  <c r="E37" i="2"/>
  <c r="O35" i="2"/>
  <c r="AB32" i="2"/>
  <c r="AC32" i="2"/>
  <c r="AD32" i="2" s="1"/>
  <c r="W32" i="2"/>
  <c r="Y32" i="2" s="1"/>
  <c r="X32" i="2"/>
  <c r="R32" i="2"/>
  <c r="T32" i="2" s="1"/>
  <c r="S32" i="2"/>
  <c r="M32" i="2"/>
  <c r="N32" i="2"/>
  <c r="O32" i="2"/>
  <c r="H32" i="2"/>
  <c r="I32" i="2"/>
  <c r="J32" i="2" s="1"/>
  <c r="C32" i="2"/>
  <c r="E32" i="2" s="1"/>
  <c r="D32" i="2"/>
  <c r="AD31" i="2"/>
  <c r="Y31" i="2"/>
  <c r="T31" i="2"/>
  <c r="O31" i="2"/>
  <c r="J31" i="2"/>
  <c r="E31" i="2"/>
  <c r="AD30" i="2"/>
  <c r="Y30" i="2"/>
  <c r="T30" i="2"/>
  <c r="O30" i="2"/>
  <c r="J30" i="2"/>
  <c r="E30" i="2"/>
  <c r="AD29" i="2"/>
  <c r="Y29" i="2"/>
  <c r="T29" i="2"/>
  <c r="O29" i="2"/>
  <c r="J29" i="2"/>
  <c r="E29" i="2"/>
  <c r="AD28" i="2"/>
  <c r="Y28" i="2"/>
  <c r="T28" i="2"/>
  <c r="O28" i="2"/>
  <c r="J28" i="2"/>
  <c r="E28" i="2"/>
  <c r="AD27" i="2"/>
  <c r="Y27" i="2"/>
  <c r="T27" i="2"/>
  <c r="O27" i="2"/>
  <c r="J27" i="2"/>
  <c r="E27" i="2"/>
  <c r="AD26" i="2"/>
  <c r="Y26" i="2"/>
  <c r="T26" i="2"/>
  <c r="O26" i="2"/>
  <c r="J26" i="2"/>
  <c r="E26" i="2"/>
  <c r="AD25" i="2"/>
  <c r="Y25" i="2"/>
  <c r="T25" i="2"/>
  <c r="O25" i="2"/>
  <c r="J25" i="2"/>
  <c r="E25" i="2"/>
  <c r="AD24" i="2"/>
  <c r="Y24" i="2"/>
  <c r="T24" i="2"/>
  <c r="O24" i="2"/>
  <c r="J24" i="2"/>
  <c r="E24" i="2"/>
  <c r="AD23" i="2"/>
  <c r="Y23" i="2"/>
  <c r="T23" i="2"/>
  <c r="O23" i="2"/>
  <c r="J23" i="2"/>
  <c r="E23" i="2"/>
  <c r="AD22" i="2"/>
  <c r="Y22" i="2"/>
  <c r="T22" i="2"/>
  <c r="O22" i="2"/>
  <c r="J22" i="2"/>
  <c r="E22" i="2"/>
  <c r="AD21" i="2"/>
  <c r="Y21" i="2"/>
  <c r="Y19" i="2" s="1"/>
  <c r="T21" i="2"/>
  <c r="O21" i="2"/>
  <c r="O19" i="2" s="1"/>
  <c r="J21" i="2"/>
  <c r="J19" i="2" s="1"/>
  <c r="E21" i="2"/>
  <c r="E19" i="2" s="1"/>
  <c r="AD19" i="2"/>
  <c r="T19" i="2"/>
  <c r="AB16" i="2"/>
  <c r="AD16" i="2" s="1"/>
  <c r="AC16" i="2"/>
  <c r="W16" i="2"/>
  <c r="Y16" i="2" s="1"/>
  <c r="X16" i="2"/>
  <c r="R16" i="2"/>
  <c r="S16" i="2"/>
  <c r="T16" i="2" s="1"/>
  <c r="M16" i="2"/>
  <c r="O16" i="2" s="1"/>
  <c r="N16" i="2"/>
  <c r="H16" i="2"/>
  <c r="J16" i="2" s="1"/>
  <c r="I16" i="2"/>
  <c r="C16" i="2"/>
  <c r="E16" i="2" s="1"/>
  <c r="D16" i="2"/>
  <c r="AD15" i="2"/>
  <c r="Y15" i="2"/>
  <c r="T15" i="2"/>
  <c r="O15" i="2"/>
  <c r="J15" i="2"/>
  <c r="E15" i="2"/>
  <c r="AD14" i="2"/>
  <c r="Y14" i="2"/>
  <c r="T14" i="2"/>
  <c r="O14" i="2"/>
  <c r="J14" i="2"/>
  <c r="E14" i="2"/>
  <c r="AD13" i="2"/>
  <c r="Y13" i="2"/>
  <c r="T13" i="2"/>
  <c r="O13" i="2"/>
  <c r="J13" i="2"/>
  <c r="E13" i="2"/>
  <c r="AD12" i="2"/>
  <c r="Y12" i="2"/>
  <c r="T12" i="2"/>
  <c r="O12" i="2"/>
  <c r="J12" i="2"/>
  <c r="E12" i="2"/>
  <c r="AD11" i="2"/>
  <c r="Y11" i="2"/>
  <c r="T11" i="2"/>
  <c r="O11" i="2"/>
  <c r="J11" i="2"/>
  <c r="E11" i="2"/>
  <c r="AD10" i="2"/>
  <c r="Y10" i="2"/>
  <c r="T10" i="2"/>
  <c r="O10" i="2"/>
  <c r="J10" i="2"/>
  <c r="E10" i="2"/>
  <c r="AD9" i="2"/>
  <c r="Y9" i="2"/>
  <c r="T9" i="2"/>
  <c r="O9" i="2"/>
  <c r="O3" i="2" s="1"/>
  <c r="J9" i="2"/>
  <c r="E9" i="2"/>
  <c r="AD8" i="2"/>
  <c r="AD3" i="2" s="1"/>
  <c r="Y8" i="2"/>
  <c r="T8" i="2"/>
  <c r="O8" i="2"/>
  <c r="J8" i="2"/>
  <c r="E8" i="2"/>
  <c r="AD7" i="2"/>
  <c r="Y7" i="2"/>
  <c r="T7" i="2"/>
  <c r="O7" i="2"/>
  <c r="J7" i="2"/>
  <c r="E7" i="2"/>
  <c r="AD6" i="2"/>
  <c r="Y6" i="2"/>
  <c r="Y3" i="2" s="1"/>
  <c r="T6" i="2"/>
  <c r="O6" i="2"/>
  <c r="J6" i="2"/>
  <c r="J3" i="2" s="1"/>
  <c r="E6" i="2"/>
  <c r="AD5" i="2"/>
  <c r="Y5" i="2"/>
  <c r="T5" i="2"/>
  <c r="T3" i="2" s="1"/>
  <c r="O5" i="2"/>
  <c r="J5" i="2"/>
  <c r="E5" i="2"/>
  <c r="E3" i="2" s="1"/>
  <c r="T3" i="5" l="1"/>
  <c r="O16" i="5"/>
  <c r="T19" i="5"/>
  <c r="Y96" i="5"/>
  <c r="Y112" i="5"/>
  <c r="AD144" i="5"/>
  <c r="AD160" i="5"/>
  <c r="AD3" i="5"/>
  <c r="Y3" i="5"/>
  <c r="AD51" i="5"/>
  <c r="T16" i="5"/>
  <c r="AD96" i="5"/>
  <c r="AD128" i="5"/>
  <c r="AD64" i="5"/>
  <c r="E191" i="5"/>
  <c r="AD16" i="5"/>
  <c r="E35" i="5"/>
  <c r="J99" i="5"/>
  <c r="E144" i="5"/>
  <c r="J178" i="5"/>
  <c r="E19" i="5"/>
  <c r="E32" i="5"/>
  <c r="E48" i="5"/>
  <c r="J67" i="5"/>
  <c r="T83" i="5"/>
  <c r="E112" i="5"/>
  <c r="T115" i="5"/>
  <c r="J144" i="5"/>
  <c r="Y147" i="5"/>
  <c r="T178" i="5"/>
  <c r="O51" i="5"/>
  <c r="Y99" i="5"/>
  <c r="J112" i="5"/>
  <c r="J128" i="5"/>
  <c r="Y131" i="5"/>
  <c r="O19" i="5"/>
  <c r="Y35" i="5"/>
  <c r="O35" i="5"/>
  <c r="T67" i="5"/>
  <c r="AD115" i="5"/>
  <c r="J115" i="5"/>
  <c r="AD131" i="5"/>
  <c r="Y51" i="5"/>
  <c r="Y67" i="5"/>
  <c r="O67" i="5"/>
  <c r="E115" i="5"/>
  <c r="Y115" i="5"/>
  <c r="O163" i="5"/>
  <c r="Y19" i="5"/>
  <c r="J64" i="5"/>
  <c r="AD67" i="5"/>
  <c r="J83" i="5"/>
  <c r="AD83" i="5"/>
  <c r="O128" i="5"/>
  <c r="T144" i="5"/>
  <c r="T163" i="5"/>
  <c r="E3" i="5"/>
  <c r="AD19" i="5"/>
  <c r="J35" i="5"/>
  <c r="AD35" i="5"/>
  <c r="AD163" i="5"/>
  <c r="J3" i="5"/>
  <c r="T131" i="5"/>
  <c r="E163" i="5"/>
  <c r="O3" i="5"/>
  <c r="T32" i="5"/>
  <c r="Y83" i="5"/>
  <c r="T112" i="5"/>
  <c r="Y160" i="5"/>
  <c r="T176" i="5"/>
  <c r="AD176" i="2"/>
  <c r="O163" i="2"/>
  <c r="O176" i="3"/>
  <c r="AD176" i="4"/>
  <c r="O176" i="4"/>
  <c r="AD147" i="2"/>
  <c r="O147" i="2"/>
  <c r="E178" i="3"/>
  <c r="T178" i="4"/>
  <c r="J178" i="4"/>
  <c r="AD147" i="5"/>
  <c r="T191" i="5"/>
  <c r="E178" i="5"/>
</calcChain>
</file>

<file path=xl/sharedStrings.xml><?xml version="1.0" encoding="utf-8"?>
<sst xmlns="http://schemas.openxmlformats.org/spreadsheetml/2006/main" count="1213" uniqueCount="105">
  <si>
    <t>lacz+EdU</t>
    <phoneticPr fontId="1"/>
  </si>
  <si>
    <t>lacz</t>
    <phoneticPr fontId="1"/>
  </si>
  <si>
    <t>%</t>
    <phoneticPr fontId="1"/>
  </si>
  <si>
    <t xml:space="preserve"> -6hr (#1)</t>
    <phoneticPr fontId="1"/>
  </si>
  <si>
    <t xml:space="preserve"> -6hr (#2)</t>
    <phoneticPr fontId="1"/>
  </si>
  <si>
    <t xml:space="preserve"> -6hr (#3)</t>
    <phoneticPr fontId="1"/>
  </si>
  <si>
    <t xml:space="preserve"> -6hr (#4)</t>
    <phoneticPr fontId="1"/>
  </si>
  <si>
    <t xml:space="preserve"> -6hr (#5)</t>
    <phoneticPr fontId="1"/>
  </si>
  <si>
    <t xml:space="preserve"> -6hr (#6)</t>
    <phoneticPr fontId="1"/>
  </si>
  <si>
    <t xml:space="preserve"> -6hr (#7)</t>
    <phoneticPr fontId="1"/>
  </si>
  <si>
    <t xml:space="preserve"> -6hr (#8)</t>
    <phoneticPr fontId="1"/>
  </si>
  <si>
    <t xml:space="preserve"> -6hr (#9)</t>
    <phoneticPr fontId="1"/>
  </si>
  <si>
    <t xml:space="preserve"> -6hr (#10)</t>
    <phoneticPr fontId="1"/>
  </si>
  <si>
    <t xml:space="preserve"> 0hr (#1)</t>
    <phoneticPr fontId="1"/>
  </si>
  <si>
    <t xml:space="preserve">  0hr (#2)</t>
    <phoneticPr fontId="1"/>
  </si>
  <si>
    <t xml:space="preserve">  0hr (#3)</t>
    <phoneticPr fontId="1"/>
  </si>
  <si>
    <t xml:space="preserve">  0hr (#4)</t>
    <phoneticPr fontId="1"/>
  </si>
  <si>
    <t xml:space="preserve">  0hr (#5)</t>
    <phoneticPr fontId="1"/>
  </si>
  <si>
    <t xml:space="preserve">  0hr (#6)</t>
    <phoneticPr fontId="1"/>
  </si>
  <si>
    <t xml:space="preserve">  0hr (#7)</t>
    <phoneticPr fontId="1"/>
  </si>
  <si>
    <t xml:space="preserve">  0hr (#8)</t>
    <phoneticPr fontId="1"/>
  </si>
  <si>
    <t xml:space="preserve">  0hr (#9)</t>
    <phoneticPr fontId="1"/>
  </si>
  <si>
    <t xml:space="preserve">  0hr (#10)</t>
    <phoneticPr fontId="1"/>
  </si>
  <si>
    <t xml:space="preserve"> 6hr (#1)</t>
    <phoneticPr fontId="1"/>
  </si>
  <si>
    <t xml:space="preserve">  6hr (#2)</t>
    <phoneticPr fontId="1"/>
  </si>
  <si>
    <t xml:space="preserve">  6hr (#3)</t>
    <phoneticPr fontId="1"/>
  </si>
  <si>
    <t xml:space="preserve">  6hr (#4)</t>
    <phoneticPr fontId="1"/>
  </si>
  <si>
    <t xml:space="preserve">  6hr (#5)</t>
    <phoneticPr fontId="1"/>
  </si>
  <si>
    <t xml:space="preserve">  6hr (#8)</t>
    <phoneticPr fontId="1"/>
  </si>
  <si>
    <t xml:space="preserve">  6hr (#9)</t>
    <phoneticPr fontId="1"/>
  </si>
  <si>
    <t xml:space="preserve">  6hr (#10)</t>
    <phoneticPr fontId="1"/>
  </si>
  <si>
    <t xml:space="preserve"> 12hr (#1)</t>
    <phoneticPr fontId="1"/>
  </si>
  <si>
    <t xml:space="preserve">  12hr (#2)</t>
    <phoneticPr fontId="1"/>
  </si>
  <si>
    <t xml:space="preserve">  12hr (#3)</t>
    <phoneticPr fontId="1"/>
  </si>
  <si>
    <t xml:space="preserve">  12hr (#4)</t>
    <phoneticPr fontId="1"/>
  </si>
  <si>
    <t xml:space="preserve">  12hr (#5)</t>
    <phoneticPr fontId="1"/>
  </si>
  <si>
    <t xml:space="preserve">  12hr (#6)</t>
    <phoneticPr fontId="1"/>
  </si>
  <si>
    <t xml:space="preserve">  12hr (#7)</t>
    <phoneticPr fontId="1"/>
  </si>
  <si>
    <t xml:space="preserve">  12hr (#8)</t>
    <phoneticPr fontId="1"/>
  </si>
  <si>
    <t xml:space="preserve">  12hr (#9)</t>
    <phoneticPr fontId="1"/>
  </si>
  <si>
    <t xml:space="preserve">  12hr (#10)</t>
    <phoneticPr fontId="1"/>
  </si>
  <si>
    <t xml:space="preserve"> 18hr (#1)</t>
    <phoneticPr fontId="1"/>
  </si>
  <si>
    <t xml:space="preserve">  18hr (#2)</t>
    <phoneticPr fontId="1"/>
  </si>
  <si>
    <t xml:space="preserve">  18hr (#3)</t>
    <phoneticPr fontId="1"/>
  </si>
  <si>
    <t xml:space="preserve">  18hr (#4)</t>
    <phoneticPr fontId="1"/>
  </si>
  <si>
    <t xml:space="preserve">  18hr (#5)</t>
    <phoneticPr fontId="1"/>
  </si>
  <si>
    <t xml:space="preserve">  18hr (#6)</t>
    <phoneticPr fontId="1"/>
  </si>
  <si>
    <t xml:space="preserve">  18hr (#7)</t>
    <phoneticPr fontId="1"/>
  </si>
  <si>
    <t xml:space="preserve">  18hr (#8)</t>
    <phoneticPr fontId="1"/>
  </si>
  <si>
    <t xml:space="preserve">  18hr (#9)</t>
    <phoneticPr fontId="1"/>
  </si>
  <si>
    <t xml:space="preserve">  18hr (#10)</t>
    <phoneticPr fontId="1"/>
  </si>
  <si>
    <t xml:space="preserve"> 24hr (#1)</t>
    <phoneticPr fontId="1"/>
  </si>
  <si>
    <t xml:space="preserve">  24hr (#2)</t>
    <phoneticPr fontId="1"/>
  </si>
  <si>
    <t xml:space="preserve">  24hr (#3)</t>
    <phoneticPr fontId="1"/>
  </si>
  <si>
    <t>#2</t>
    <phoneticPr fontId="1"/>
  </si>
  <si>
    <t>#5</t>
    <phoneticPr fontId="1"/>
  </si>
  <si>
    <t>count</t>
    <phoneticPr fontId="1"/>
  </si>
  <si>
    <t>hr</t>
    <phoneticPr fontId="1"/>
  </si>
  <si>
    <t>#1</t>
    <phoneticPr fontId="1"/>
  </si>
  <si>
    <t>#3</t>
    <phoneticPr fontId="1"/>
  </si>
  <si>
    <t>#4</t>
    <phoneticPr fontId="1"/>
  </si>
  <si>
    <t>#6</t>
    <phoneticPr fontId="1"/>
  </si>
  <si>
    <t>#7</t>
    <phoneticPr fontId="1"/>
  </si>
  <si>
    <t>#8</t>
    <phoneticPr fontId="1"/>
  </si>
  <si>
    <t>#9</t>
    <phoneticPr fontId="1"/>
  </si>
  <si>
    <t>#10</t>
    <phoneticPr fontId="1"/>
  </si>
  <si>
    <t>average</t>
    <phoneticPr fontId="1"/>
  </si>
  <si>
    <t>SD</t>
    <phoneticPr fontId="1"/>
  </si>
  <si>
    <t>SE</t>
    <phoneticPr fontId="1"/>
  </si>
  <si>
    <t>CA3</t>
    <phoneticPr fontId="1"/>
  </si>
  <si>
    <t>habenulla</t>
    <phoneticPr fontId="1"/>
  </si>
  <si>
    <t>SuM</t>
    <phoneticPr fontId="1"/>
  </si>
  <si>
    <t>IC</t>
    <phoneticPr fontId="1"/>
  </si>
  <si>
    <t xml:space="preserve">  6hr (#6)</t>
    <phoneticPr fontId="1"/>
  </si>
  <si>
    <t xml:space="preserve">  24hr (#6)</t>
    <phoneticPr fontId="1"/>
  </si>
  <si>
    <t xml:space="preserve">  24hr (#9)</t>
    <phoneticPr fontId="1"/>
  </si>
  <si>
    <t xml:space="preserve">  24hr (#10)</t>
    <phoneticPr fontId="1"/>
  </si>
  <si>
    <t xml:space="preserve">  24hr (#11)</t>
    <phoneticPr fontId="1"/>
  </si>
  <si>
    <t xml:space="preserve">  6hr (#7)</t>
    <phoneticPr fontId="1"/>
  </si>
  <si>
    <t xml:space="preserve">  24hr (#5)</t>
    <phoneticPr fontId="1"/>
  </si>
  <si>
    <t xml:space="preserve">  24hr (#7)</t>
    <phoneticPr fontId="1"/>
  </si>
  <si>
    <t xml:space="preserve">  24hr (#8)</t>
    <phoneticPr fontId="1"/>
  </si>
  <si>
    <t xml:space="preserve">  24hr (#9)</t>
    <phoneticPr fontId="1"/>
  </si>
  <si>
    <t xml:space="preserve">  24hr (#10)</t>
    <phoneticPr fontId="1"/>
  </si>
  <si>
    <t xml:space="preserve"> 6hr (#6)</t>
    <phoneticPr fontId="1"/>
  </si>
  <si>
    <t xml:space="preserve">  24hr (#5)</t>
    <phoneticPr fontId="1"/>
  </si>
  <si>
    <t xml:space="preserve">  24hr (#9)</t>
    <phoneticPr fontId="1"/>
  </si>
  <si>
    <t xml:space="preserve">  24hr (#11)</t>
    <phoneticPr fontId="1"/>
  </si>
  <si>
    <t xml:space="preserve"> -6hr (#11)</t>
    <phoneticPr fontId="1"/>
  </si>
  <si>
    <t xml:space="preserve">  0hr (#11)</t>
    <phoneticPr fontId="1"/>
  </si>
  <si>
    <t xml:space="preserve">  6hr (#11)</t>
    <phoneticPr fontId="1"/>
  </si>
  <si>
    <t xml:space="preserve">  12hr (#11)</t>
    <phoneticPr fontId="1"/>
  </si>
  <si>
    <t xml:space="preserve"> -6hr (#12)</t>
    <phoneticPr fontId="1"/>
  </si>
  <si>
    <t xml:space="preserve">  0hr (#12)</t>
    <phoneticPr fontId="1"/>
  </si>
  <si>
    <t xml:space="preserve">  12hr (#12)</t>
    <phoneticPr fontId="1"/>
  </si>
  <si>
    <t>lacz+EdU</t>
  </si>
  <si>
    <t>lacz</t>
  </si>
  <si>
    <t xml:space="preserve">  0hr (#13)</t>
    <phoneticPr fontId="1"/>
  </si>
  <si>
    <t xml:space="preserve">  12hr (#13)</t>
    <phoneticPr fontId="1"/>
  </si>
  <si>
    <t xml:space="preserve">  24hr (#12)</t>
    <phoneticPr fontId="1"/>
  </si>
  <si>
    <t>#11</t>
  </si>
  <si>
    <t>#12</t>
  </si>
  <si>
    <t>#13</t>
  </si>
  <si>
    <t xml:space="preserve">  0hr (#14)</t>
    <phoneticPr fontId="1"/>
  </si>
  <si>
    <t>#14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</si>
</sst>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b/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ill="1"/>
    <xf numFmtId="176" fontId="0" fillId="3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176" fontId="0" fillId="4" borderId="0" xfId="0" applyNumberFormat="1" applyFont="1" applyFill="1"/>
    <xf numFmtId="0" fontId="0" fillId="0" borderId="0" xfId="0" applyFont="1" applyFill="1"/>
    <xf numFmtId="0" fontId="0" fillId="0" borderId="0" xfId="0" applyFill="1"/>
    <xf numFmtId="176" fontId="0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</cellXfs>
  <cellStyles count="84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D222"/>
  <sheetViews>
    <sheetView topLeftCell="O113" workbookViewId="0">
      <selection activeCell="AG156" sqref="AG156"/>
    </sheetView>
  </sheetViews>
  <sheetFormatPr baseColWidth="10" defaultColWidth="12.83203125" defaultRowHeight="15"/>
  <sheetData>
    <row r="3" spans="2:30">
      <c r="B3" s="1"/>
      <c r="C3" s="1"/>
      <c r="D3" s="1"/>
      <c r="E3" s="2">
        <f>AVERAGE(E5:E12)</f>
        <v>2.6583710407239818</v>
      </c>
      <c r="G3" s="1"/>
      <c r="H3" s="1"/>
      <c r="I3" s="1"/>
      <c r="J3" s="2">
        <f>AVERAGE(J5:J12)</f>
        <v>13.965813598166539</v>
      </c>
      <c r="L3" s="1"/>
      <c r="M3" s="1"/>
      <c r="N3" s="1"/>
      <c r="O3" s="2">
        <f>AVERAGE(O5:O12)</f>
        <v>26.444126908523192</v>
      </c>
      <c r="Q3" s="1"/>
      <c r="R3" s="1"/>
      <c r="S3" s="1"/>
      <c r="T3" s="2" t="e">
        <f>AVERAGE(T5:T12)</f>
        <v>#DIV/0!</v>
      </c>
      <c r="V3" s="1"/>
      <c r="W3" s="1"/>
      <c r="X3" s="1"/>
      <c r="Y3" s="2">
        <f>AVERAGE(Y5:Y12)</f>
        <v>10.372474747474747</v>
      </c>
      <c r="AA3" s="1"/>
      <c r="AB3" s="1"/>
      <c r="AC3" s="1"/>
      <c r="AD3" s="2">
        <f>AVERAGE(AD5:AD12)</f>
        <v>2.083333333333333</v>
      </c>
    </row>
    <row r="4" spans="2:30">
      <c r="B4" s="1" t="s">
        <v>3</v>
      </c>
      <c r="C4" s="1" t="s">
        <v>0</v>
      </c>
      <c r="D4" s="1" t="s">
        <v>1</v>
      </c>
      <c r="E4" s="1" t="s">
        <v>2</v>
      </c>
      <c r="G4" s="1" t="s">
        <v>13</v>
      </c>
      <c r="H4" s="1" t="s">
        <v>0</v>
      </c>
      <c r="I4" s="1" t="s">
        <v>1</v>
      </c>
      <c r="J4" s="1" t="s">
        <v>2</v>
      </c>
      <c r="L4" s="1" t="s">
        <v>23</v>
      </c>
      <c r="M4" s="1" t="s">
        <v>0</v>
      </c>
      <c r="N4" s="1" t="s">
        <v>1</v>
      </c>
      <c r="O4" s="1" t="s">
        <v>2</v>
      </c>
      <c r="Q4" s="1" t="s">
        <v>31</v>
      </c>
      <c r="R4" s="1" t="s">
        <v>0</v>
      </c>
      <c r="S4" s="1" t="s">
        <v>1</v>
      </c>
      <c r="T4" s="1" t="s">
        <v>2</v>
      </c>
      <c r="V4" s="1" t="s">
        <v>41</v>
      </c>
      <c r="W4" s="1" t="s">
        <v>0</v>
      </c>
      <c r="X4" s="1" t="s">
        <v>1</v>
      </c>
      <c r="Y4" s="1" t="s">
        <v>2</v>
      </c>
      <c r="AA4" s="1" t="s">
        <v>51</v>
      </c>
      <c r="AB4" s="1" t="s">
        <v>0</v>
      </c>
      <c r="AC4" s="1" t="s">
        <v>1</v>
      </c>
      <c r="AD4" s="1" t="s">
        <v>2</v>
      </c>
    </row>
    <row r="5" spans="2:30">
      <c r="C5">
        <v>0</v>
      </c>
      <c r="D5">
        <v>5</v>
      </c>
      <c r="E5">
        <f>C5/D5*100</f>
        <v>0</v>
      </c>
      <c r="H5">
        <v>2</v>
      </c>
      <c r="I5">
        <v>7</v>
      </c>
      <c r="J5">
        <f>H5/I5*100</f>
        <v>28.571428571428569</v>
      </c>
      <c r="M5">
        <v>4</v>
      </c>
      <c r="N5">
        <v>13</v>
      </c>
      <c r="O5">
        <f>M5/N5*100</f>
        <v>30.76923076923077</v>
      </c>
      <c r="R5">
        <v>1</v>
      </c>
      <c r="S5">
        <v>4</v>
      </c>
      <c r="T5">
        <f>R5/S5*100</f>
        <v>25</v>
      </c>
      <c r="W5">
        <v>0</v>
      </c>
      <c r="X5">
        <v>5</v>
      </c>
      <c r="Y5">
        <f>W5/X5*100</f>
        <v>0</v>
      </c>
      <c r="AB5">
        <v>0</v>
      </c>
      <c r="AC5">
        <v>2</v>
      </c>
      <c r="AD5">
        <f>AB5/AC5*100</f>
        <v>0</v>
      </c>
    </row>
    <row r="6" spans="2:30">
      <c r="C6">
        <v>0</v>
      </c>
      <c r="D6">
        <v>6</v>
      </c>
      <c r="E6">
        <f t="shared" ref="E6:E11" si="0">C6/D6*100</f>
        <v>0</v>
      </c>
      <c r="H6">
        <v>2</v>
      </c>
      <c r="I6">
        <v>11</v>
      </c>
      <c r="J6">
        <f>H6/I6*100</f>
        <v>18.181818181818183</v>
      </c>
      <c r="M6">
        <v>1</v>
      </c>
      <c r="N6">
        <v>9</v>
      </c>
      <c r="O6">
        <f>M6/N6*100</f>
        <v>11.111111111111111</v>
      </c>
      <c r="R6">
        <v>0</v>
      </c>
      <c r="S6">
        <v>10</v>
      </c>
      <c r="T6">
        <f>R6/S6*100</f>
        <v>0</v>
      </c>
      <c r="W6">
        <v>1</v>
      </c>
      <c r="X6">
        <v>6</v>
      </c>
      <c r="Y6">
        <f>W6/X6*100</f>
        <v>16.666666666666664</v>
      </c>
      <c r="AB6">
        <v>0</v>
      </c>
      <c r="AC6">
        <v>6</v>
      </c>
      <c r="AD6">
        <f>AB6/AC6*100</f>
        <v>0</v>
      </c>
    </row>
    <row r="7" spans="2:30">
      <c r="C7">
        <v>0</v>
      </c>
      <c r="D7">
        <v>6</v>
      </c>
      <c r="E7">
        <f t="shared" si="0"/>
        <v>0</v>
      </c>
      <c r="H7">
        <v>1</v>
      </c>
      <c r="I7">
        <v>17</v>
      </c>
      <c r="J7">
        <f t="shared" ref="J7:J11" si="1">H7/I7*100</f>
        <v>5.8823529411764701</v>
      </c>
      <c r="M7">
        <v>2</v>
      </c>
      <c r="N7">
        <v>18</v>
      </c>
      <c r="O7">
        <f t="shared" ref="O7:O11" si="2">M7/N7*100</f>
        <v>11.111111111111111</v>
      </c>
      <c r="R7">
        <v>0</v>
      </c>
      <c r="S7">
        <v>9</v>
      </c>
      <c r="T7">
        <f t="shared" ref="T7:T11" si="3">R7/S7*100</f>
        <v>0</v>
      </c>
      <c r="W7">
        <v>1</v>
      </c>
      <c r="X7">
        <v>10</v>
      </c>
      <c r="Y7">
        <f t="shared" ref="Y7:Y11" si="4">W7/X7*100</f>
        <v>10</v>
      </c>
      <c r="AB7">
        <v>0</v>
      </c>
      <c r="AC7">
        <v>3</v>
      </c>
      <c r="AD7">
        <f t="shared" ref="AD7:AD11" si="5">AB7/AC7*100</f>
        <v>0</v>
      </c>
    </row>
    <row r="8" spans="2:30">
      <c r="C8">
        <v>0</v>
      </c>
      <c r="D8">
        <v>14</v>
      </c>
      <c r="E8">
        <f t="shared" si="0"/>
        <v>0</v>
      </c>
      <c r="H8">
        <v>0</v>
      </c>
      <c r="I8">
        <v>8</v>
      </c>
      <c r="J8">
        <f t="shared" si="1"/>
        <v>0</v>
      </c>
      <c r="M8">
        <v>7</v>
      </c>
      <c r="N8">
        <v>19</v>
      </c>
      <c r="O8">
        <f t="shared" si="2"/>
        <v>36.84210526315789</v>
      </c>
      <c r="R8">
        <v>1</v>
      </c>
      <c r="S8">
        <v>6</v>
      </c>
      <c r="T8">
        <f t="shared" si="3"/>
        <v>16.666666666666664</v>
      </c>
      <c r="W8">
        <v>2</v>
      </c>
      <c r="X8">
        <v>9</v>
      </c>
      <c r="Y8">
        <f t="shared" si="4"/>
        <v>22.222222222222221</v>
      </c>
      <c r="AB8">
        <v>0</v>
      </c>
      <c r="AC8">
        <v>5</v>
      </c>
      <c r="AD8">
        <f t="shared" si="5"/>
        <v>0</v>
      </c>
    </row>
    <row r="9" spans="2:30">
      <c r="C9">
        <v>0</v>
      </c>
      <c r="D9">
        <v>7</v>
      </c>
      <c r="E9">
        <f t="shared" si="0"/>
        <v>0</v>
      </c>
      <c r="H9">
        <v>1</v>
      </c>
      <c r="I9">
        <v>6</v>
      </c>
      <c r="J9">
        <f t="shared" si="1"/>
        <v>16.666666666666664</v>
      </c>
      <c r="M9">
        <v>3</v>
      </c>
      <c r="N9">
        <v>13</v>
      </c>
      <c r="O9">
        <f t="shared" si="2"/>
        <v>23.076923076923077</v>
      </c>
      <c r="R9">
        <v>0</v>
      </c>
      <c r="S9">
        <v>4</v>
      </c>
      <c r="T9">
        <f t="shared" si="3"/>
        <v>0</v>
      </c>
      <c r="W9">
        <v>1</v>
      </c>
      <c r="X9">
        <v>11</v>
      </c>
      <c r="Y9">
        <f t="shared" si="4"/>
        <v>9.0909090909090917</v>
      </c>
      <c r="AB9">
        <v>0</v>
      </c>
      <c r="AC9">
        <v>7</v>
      </c>
      <c r="AD9">
        <f t="shared" si="5"/>
        <v>0</v>
      </c>
    </row>
    <row r="10" spans="2:30">
      <c r="C10">
        <v>1</v>
      </c>
      <c r="D10">
        <v>17</v>
      </c>
      <c r="E10">
        <f t="shared" si="0"/>
        <v>5.8823529411764701</v>
      </c>
      <c r="H10">
        <v>1</v>
      </c>
      <c r="I10">
        <v>11</v>
      </c>
      <c r="J10">
        <f t="shared" si="1"/>
        <v>9.0909090909090917</v>
      </c>
      <c r="M10">
        <v>5</v>
      </c>
      <c r="N10">
        <v>13</v>
      </c>
      <c r="O10">
        <f t="shared" si="2"/>
        <v>38.461538461538467</v>
      </c>
      <c r="R10">
        <v>0</v>
      </c>
      <c r="S10">
        <v>4</v>
      </c>
      <c r="T10">
        <f t="shared" si="3"/>
        <v>0</v>
      </c>
      <c r="W10">
        <v>0</v>
      </c>
      <c r="X10">
        <v>9</v>
      </c>
      <c r="Y10">
        <f t="shared" si="4"/>
        <v>0</v>
      </c>
      <c r="AB10">
        <v>1</v>
      </c>
      <c r="AC10">
        <v>6</v>
      </c>
      <c r="AD10">
        <f t="shared" si="5"/>
        <v>16.666666666666664</v>
      </c>
    </row>
    <row r="11" spans="2:30">
      <c r="C11">
        <v>0</v>
      </c>
      <c r="D11">
        <v>12</v>
      </c>
      <c r="E11">
        <f t="shared" si="0"/>
        <v>0</v>
      </c>
      <c r="H11">
        <v>4</v>
      </c>
      <c r="I11">
        <v>12</v>
      </c>
      <c r="J11">
        <f t="shared" si="1"/>
        <v>33.333333333333329</v>
      </c>
      <c r="M11">
        <v>4</v>
      </c>
      <c r="N11">
        <v>13</v>
      </c>
      <c r="O11">
        <f t="shared" si="2"/>
        <v>30.76923076923077</v>
      </c>
      <c r="T11" t="e">
        <f t="shared" si="3"/>
        <v>#DIV/0!</v>
      </c>
      <c r="W11">
        <v>2</v>
      </c>
      <c r="X11">
        <v>8</v>
      </c>
      <c r="Y11">
        <f t="shared" si="4"/>
        <v>25</v>
      </c>
      <c r="AB11">
        <v>0</v>
      </c>
      <c r="AC11">
        <v>2</v>
      </c>
      <c r="AD11">
        <f t="shared" si="5"/>
        <v>0</v>
      </c>
    </row>
    <row r="12" spans="2:30">
      <c r="C12">
        <v>2</v>
      </c>
      <c r="D12">
        <v>13</v>
      </c>
      <c r="E12">
        <f>C12/D12*100</f>
        <v>15.384615384615385</v>
      </c>
      <c r="H12">
        <v>0</v>
      </c>
      <c r="I12">
        <v>12</v>
      </c>
      <c r="J12">
        <f>H12/I12*100</f>
        <v>0</v>
      </c>
      <c r="M12">
        <v>5</v>
      </c>
      <c r="N12">
        <v>17</v>
      </c>
      <c r="O12">
        <f>M12/N12*100</f>
        <v>29.411764705882355</v>
      </c>
      <c r="T12" t="e">
        <f>R12/S12*100</f>
        <v>#DIV/0!</v>
      </c>
      <c r="W12">
        <v>0</v>
      </c>
      <c r="X12">
        <v>12</v>
      </c>
      <c r="Y12">
        <f>W12/X12*100</f>
        <v>0</v>
      </c>
      <c r="AB12">
        <v>0</v>
      </c>
      <c r="AC12">
        <v>4</v>
      </c>
      <c r="AD12">
        <f>AB12/AC12*100</f>
        <v>0</v>
      </c>
    </row>
    <row r="13" spans="2:30">
      <c r="C13">
        <v>0</v>
      </c>
      <c r="D13">
        <v>9</v>
      </c>
      <c r="E13">
        <f t="shared" ref="E13:E15" si="6">C13/D13*100</f>
        <v>0</v>
      </c>
      <c r="H13">
        <v>0</v>
      </c>
      <c r="I13">
        <v>10</v>
      </c>
      <c r="J13">
        <f t="shared" ref="J13:J15" si="7">H13/I13*100</f>
        <v>0</v>
      </c>
      <c r="M13">
        <v>6</v>
      </c>
      <c r="N13">
        <v>26</v>
      </c>
      <c r="O13">
        <f t="shared" ref="O13:O15" si="8">M13/N13*100</f>
        <v>23.076923076923077</v>
      </c>
      <c r="T13" t="e">
        <f t="shared" ref="T13:T15" si="9">R13/S13*100</f>
        <v>#DIV/0!</v>
      </c>
      <c r="W13">
        <v>1</v>
      </c>
      <c r="X13">
        <v>7</v>
      </c>
      <c r="Y13">
        <f t="shared" ref="Y13:Y15" si="10">W13/X13*100</f>
        <v>14.285714285714285</v>
      </c>
      <c r="AD13" t="e">
        <f t="shared" ref="AD13:AD15" si="11">AB13/AC13*100</f>
        <v>#DIV/0!</v>
      </c>
    </row>
    <row r="14" spans="2:30">
      <c r="C14">
        <v>0</v>
      </c>
      <c r="D14">
        <v>8</v>
      </c>
      <c r="E14">
        <f t="shared" si="6"/>
        <v>0</v>
      </c>
      <c r="H14">
        <v>0</v>
      </c>
      <c r="I14">
        <v>9</v>
      </c>
      <c r="J14">
        <f t="shared" si="7"/>
        <v>0</v>
      </c>
      <c r="M14">
        <v>1</v>
      </c>
      <c r="N14">
        <v>12</v>
      </c>
      <c r="O14">
        <f t="shared" si="8"/>
        <v>8.3333333333333321</v>
      </c>
      <c r="T14" t="e">
        <f t="shared" si="9"/>
        <v>#DIV/0!</v>
      </c>
      <c r="W14">
        <v>1</v>
      </c>
      <c r="X14">
        <v>8</v>
      </c>
      <c r="Y14">
        <f t="shared" si="10"/>
        <v>12.5</v>
      </c>
      <c r="AD14" t="e">
        <f t="shared" si="11"/>
        <v>#DIV/0!</v>
      </c>
    </row>
    <row r="15" spans="2:30">
      <c r="E15" t="e">
        <f t="shared" si="6"/>
        <v>#DIV/0!</v>
      </c>
      <c r="J15" t="e">
        <f t="shared" si="7"/>
        <v>#DIV/0!</v>
      </c>
      <c r="O15" t="e">
        <f t="shared" si="8"/>
        <v>#DIV/0!</v>
      </c>
      <c r="T15" t="e">
        <f t="shared" si="9"/>
        <v>#DIV/0!</v>
      </c>
      <c r="W15">
        <v>1</v>
      </c>
      <c r="X15">
        <v>11</v>
      </c>
      <c r="Y15">
        <f t="shared" si="10"/>
        <v>9.0909090909090917</v>
      </c>
      <c r="AD15" t="e">
        <f t="shared" si="11"/>
        <v>#DIV/0!</v>
      </c>
    </row>
    <row r="16" spans="2:30">
      <c r="B16" s="3"/>
      <c r="C16" s="4">
        <f>SUM(C5:C15)</f>
        <v>3</v>
      </c>
      <c r="D16" s="4">
        <f>SUM(D5:D15)</f>
        <v>97</v>
      </c>
      <c r="E16">
        <f>C16/D16*100</f>
        <v>3.0927835051546393</v>
      </c>
      <c r="G16" s="3"/>
      <c r="H16" s="4">
        <f>SUM(H5:H15)</f>
        <v>11</v>
      </c>
      <c r="I16" s="4">
        <f>SUM(I5:I15)</f>
        <v>103</v>
      </c>
      <c r="J16">
        <f>H16/I16*100</f>
        <v>10.679611650485436</v>
      </c>
      <c r="L16" s="3"/>
      <c r="M16" s="4">
        <f>SUM(M5:M15)</f>
        <v>38</v>
      </c>
      <c r="N16" s="8">
        <f>SUM(N5:N15)</f>
        <v>153</v>
      </c>
      <c r="O16">
        <f>M16/N16*100</f>
        <v>24.836601307189543</v>
      </c>
      <c r="Q16" s="3"/>
      <c r="R16" s="4">
        <f>SUM(R5:R15)</f>
        <v>2</v>
      </c>
      <c r="S16" s="4">
        <f>SUM(S5:S15)</f>
        <v>37</v>
      </c>
      <c r="T16">
        <f>R16/S16*100</f>
        <v>5.4054054054054053</v>
      </c>
      <c r="W16">
        <v>1</v>
      </c>
      <c r="X16">
        <v>7</v>
      </c>
      <c r="Y16">
        <f>W16/X16*100</f>
        <v>14.285714285714285</v>
      </c>
      <c r="AA16" s="3"/>
      <c r="AB16" s="4">
        <f>SUM(AB5:AB15)</f>
        <v>1</v>
      </c>
      <c r="AC16" s="4">
        <f>SUM(AC5:AC15)</f>
        <v>35</v>
      </c>
      <c r="AD16">
        <f>AB16/AC16*100</f>
        <v>2.8571428571428572</v>
      </c>
    </row>
    <row r="17" spans="2:30">
      <c r="V17" s="3"/>
      <c r="W17" s="4">
        <f>SUM(W5:W16)</f>
        <v>11</v>
      </c>
      <c r="X17" s="4">
        <f>SUM(X5:X16)</f>
        <v>103</v>
      </c>
      <c r="Y17">
        <f>W17/X17*100</f>
        <v>10.679611650485436</v>
      </c>
    </row>
    <row r="19" spans="2:30">
      <c r="B19" s="1"/>
      <c r="C19" s="1"/>
      <c r="D19" s="1"/>
      <c r="E19" s="2">
        <f>AVERAGE(E21:E28)</f>
        <v>1.1363636363636365</v>
      </c>
      <c r="G19" s="1"/>
      <c r="H19" s="1"/>
      <c r="I19" s="1"/>
      <c r="J19" s="2">
        <f>AVERAGE(J21:J28)</f>
        <v>14.556277056277056</v>
      </c>
      <c r="L19" s="1"/>
      <c r="M19" s="1"/>
      <c r="N19" s="1"/>
      <c r="O19" s="2">
        <f>AVERAGE(O21:O28)</f>
        <v>26.55868437118437</v>
      </c>
      <c r="Q19" s="1"/>
      <c r="R19" s="1"/>
      <c r="S19" s="1"/>
      <c r="T19" s="2">
        <f>AVERAGE(T21:T28)</f>
        <v>15.780122655122655</v>
      </c>
      <c r="V19" s="1"/>
      <c r="W19" s="1"/>
      <c r="X19" s="1"/>
      <c r="Y19" s="2">
        <f>AVERAGE(Y21:Y28)</f>
        <v>10.327380952380953</v>
      </c>
      <c r="AA19" s="1"/>
      <c r="AB19" s="1"/>
      <c r="AC19" s="1"/>
      <c r="AD19" s="2">
        <f>AVERAGE(AD21:AD28)</f>
        <v>0</v>
      </c>
    </row>
    <row r="20" spans="2:30">
      <c r="B20" s="1" t="s">
        <v>4</v>
      </c>
      <c r="C20" s="1" t="s">
        <v>0</v>
      </c>
      <c r="D20" s="1" t="s">
        <v>1</v>
      </c>
      <c r="E20" s="1" t="s">
        <v>2</v>
      </c>
      <c r="G20" s="1" t="s">
        <v>14</v>
      </c>
      <c r="H20" s="1" t="s">
        <v>0</v>
      </c>
      <c r="I20" s="1" t="s">
        <v>1</v>
      </c>
      <c r="J20" s="1" t="s">
        <v>2</v>
      </c>
      <c r="L20" s="1" t="s">
        <v>24</v>
      </c>
      <c r="M20" s="1" t="s">
        <v>0</v>
      </c>
      <c r="N20" s="1" t="s">
        <v>1</v>
      </c>
      <c r="O20" s="1" t="s">
        <v>2</v>
      </c>
      <c r="Q20" s="1" t="s">
        <v>32</v>
      </c>
      <c r="R20" s="1" t="s">
        <v>0</v>
      </c>
      <c r="S20" s="1" t="s">
        <v>1</v>
      </c>
      <c r="T20" s="1" t="s">
        <v>2</v>
      </c>
      <c r="V20" s="1" t="s">
        <v>42</v>
      </c>
      <c r="W20" s="1" t="s">
        <v>0</v>
      </c>
      <c r="X20" s="1" t="s">
        <v>1</v>
      </c>
      <c r="Y20" s="1" t="s">
        <v>2</v>
      </c>
      <c r="AA20" s="1" t="s">
        <v>52</v>
      </c>
      <c r="AB20" s="1" t="s">
        <v>0</v>
      </c>
      <c r="AC20" s="1" t="s">
        <v>1</v>
      </c>
      <c r="AD20" s="1" t="s">
        <v>2</v>
      </c>
    </row>
    <row r="21" spans="2:30">
      <c r="C21">
        <v>0</v>
      </c>
      <c r="D21">
        <v>10</v>
      </c>
      <c r="E21">
        <f>C21/D21*100</f>
        <v>0</v>
      </c>
      <c r="H21">
        <v>2</v>
      </c>
      <c r="I21">
        <v>7</v>
      </c>
      <c r="J21">
        <f>H21/I21*100</f>
        <v>28.571428571428569</v>
      </c>
      <c r="M21">
        <v>3</v>
      </c>
      <c r="N21">
        <v>21</v>
      </c>
      <c r="O21">
        <f>M21/N21*100</f>
        <v>14.285714285714285</v>
      </c>
      <c r="R21">
        <v>0</v>
      </c>
      <c r="S21">
        <v>7</v>
      </c>
      <c r="T21">
        <f>R21/S21*100</f>
        <v>0</v>
      </c>
      <c r="W21">
        <v>3</v>
      </c>
      <c r="X21">
        <v>5</v>
      </c>
      <c r="Y21">
        <f>W21/X21*100</f>
        <v>60</v>
      </c>
      <c r="AB21">
        <v>0</v>
      </c>
      <c r="AC21">
        <v>7</v>
      </c>
      <c r="AD21">
        <f>AB21/AC21*100</f>
        <v>0</v>
      </c>
    </row>
    <row r="22" spans="2:30">
      <c r="C22">
        <v>0</v>
      </c>
      <c r="D22">
        <v>9</v>
      </c>
      <c r="E22">
        <f t="shared" ref="E22:E27" si="12">C22/D22*100</f>
        <v>0</v>
      </c>
      <c r="H22">
        <v>0</v>
      </c>
      <c r="I22">
        <v>7</v>
      </c>
      <c r="J22">
        <f t="shared" ref="J22:J27" si="13">H22/I22*100</f>
        <v>0</v>
      </c>
      <c r="M22">
        <v>4</v>
      </c>
      <c r="N22">
        <v>14</v>
      </c>
      <c r="O22">
        <f t="shared" ref="O22:O27" si="14">M22/N22*100</f>
        <v>28.571428571428569</v>
      </c>
      <c r="R22">
        <v>0</v>
      </c>
      <c r="S22">
        <v>5</v>
      </c>
      <c r="T22">
        <f t="shared" ref="T22:T27" si="15">R22/S22*100</f>
        <v>0</v>
      </c>
      <c r="W22">
        <v>0</v>
      </c>
      <c r="X22">
        <v>8</v>
      </c>
      <c r="Y22">
        <f t="shared" ref="Y22:Y27" si="16">W22/X22*100</f>
        <v>0</v>
      </c>
      <c r="AB22">
        <v>0</v>
      </c>
      <c r="AC22">
        <v>5</v>
      </c>
      <c r="AD22">
        <f t="shared" ref="AD22:AD27" si="17">AB22/AC22*100</f>
        <v>0</v>
      </c>
    </row>
    <row r="23" spans="2:30">
      <c r="C23">
        <v>0</v>
      </c>
      <c r="D23">
        <v>11</v>
      </c>
      <c r="E23">
        <f t="shared" si="12"/>
        <v>0</v>
      </c>
      <c r="H23">
        <v>1</v>
      </c>
      <c r="I23">
        <v>11</v>
      </c>
      <c r="J23">
        <f t="shared" si="13"/>
        <v>9.0909090909090917</v>
      </c>
      <c r="M23">
        <v>3</v>
      </c>
      <c r="N23">
        <v>10</v>
      </c>
      <c r="O23">
        <f t="shared" si="14"/>
        <v>30</v>
      </c>
      <c r="R23">
        <v>0</v>
      </c>
      <c r="S23">
        <v>3</v>
      </c>
      <c r="T23">
        <f t="shared" si="15"/>
        <v>0</v>
      </c>
      <c r="W23">
        <v>0</v>
      </c>
      <c r="X23">
        <v>10</v>
      </c>
      <c r="Y23">
        <f t="shared" si="16"/>
        <v>0</v>
      </c>
      <c r="AB23">
        <v>0</v>
      </c>
      <c r="AC23">
        <v>9</v>
      </c>
      <c r="AD23">
        <f t="shared" si="17"/>
        <v>0</v>
      </c>
    </row>
    <row r="24" spans="2:30">
      <c r="C24">
        <v>0</v>
      </c>
      <c r="D24">
        <v>5</v>
      </c>
      <c r="E24">
        <f t="shared" si="12"/>
        <v>0</v>
      </c>
      <c r="H24">
        <v>5</v>
      </c>
      <c r="I24">
        <v>11</v>
      </c>
      <c r="J24">
        <f t="shared" si="13"/>
        <v>45.454545454545453</v>
      </c>
      <c r="M24">
        <v>6</v>
      </c>
      <c r="N24">
        <v>16</v>
      </c>
      <c r="O24">
        <f t="shared" si="14"/>
        <v>37.5</v>
      </c>
      <c r="R24">
        <v>3</v>
      </c>
      <c r="S24">
        <v>7</v>
      </c>
      <c r="T24">
        <f t="shared" si="15"/>
        <v>42.857142857142854</v>
      </c>
      <c r="W24">
        <v>0</v>
      </c>
      <c r="X24">
        <v>4</v>
      </c>
      <c r="Y24">
        <f t="shared" si="16"/>
        <v>0</v>
      </c>
      <c r="AB24">
        <v>0</v>
      </c>
      <c r="AC24">
        <v>10</v>
      </c>
      <c r="AD24">
        <f t="shared" si="17"/>
        <v>0</v>
      </c>
    </row>
    <row r="25" spans="2:30">
      <c r="C25">
        <v>0</v>
      </c>
      <c r="D25">
        <v>12</v>
      </c>
      <c r="E25">
        <f t="shared" si="12"/>
        <v>0</v>
      </c>
      <c r="H25">
        <v>0</v>
      </c>
      <c r="I25">
        <v>13</v>
      </c>
      <c r="J25">
        <f t="shared" si="13"/>
        <v>0</v>
      </c>
      <c r="M25">
        <v>2</v>
      </c>
      <c r="N25">
        <v>10</v>
      </c>
      <c r="O25">
        <f t="shared" si="14"/>
        <v>20</v>
      </c>
      <c r="R25">
        <v>3</v>
      </c>
      <c r="S25">
        <v>11</v>
      </c>
      <c r="T25">
        <f t="shared" si="15"/>
        <v>27.27272727272727</v>
      </c>
      <c r="W25">
        <v>0</v>
      </c>
      <c r="X25">
        <v>7</v>
      </c>
      <c r="Y25">
        <f t="shared" si="16"/>
        <v>0</v>
      </c>
      <c r="AB25">
        <v>0</v>
      </c>
      <c r="AC25">
        <v>4</v>
      </c>
      <c r="AD25">
        <f t="shared" si="17"/>
        <v>0</v>
      </c>
    </row>
    <row r="26" spans="2:30">
      <c r="C26">
        <v>0</v>
      </c>
      <c r="D26">
        <v>7</v>
      </c>
      <c r="E26">
        <f t="shared" si="12"/>
        <v>0</v>
      </c>
      <c r="H26">
        <v>2</v>
      </c>
      <c r="I26">
        <v>15</v>
      </c>
      <c r="J26">
        <f t="shared" si="13"/>
        <v>13.333333333333334</v>
      </c>
      <c r="M26">
        <v>4</v>
      </c>
      <c r="N26">
        <v>18</v>
      </c>
      <c r="O26">
        <f t="shared" si="14"/>
        <v>22.222222222222221</v>
      </c>
      <c r="R26">
        <v>1</v>
      </c>
      <c r="S26">
        <v>9</v>
      </c>
      <c r="T26">
        <f t="shared" si="15"/>
        <v>11.111111111111111</v>
      </c>
      <c r="W26">
        <v>1</v>
      </c>
      <c r="X26">
        <v>12</v>
      </c>
      <c r="Y26">
        <f t="shared" si="16"/>
        <v>8.3333333333333321</v>
      </c>
      <c r="AB26">
        <v>0</v>
      </c>
      <c r="AC26">
        <v>3</v>
      </c>
      <c r="AD26">
        <f t="shared" si="17"/>
        <v>0</v>
      </c>
    </row>
    <row r="27" spans="2:30">
      <c r="C27">
        <v>0</v>
      </c>
      <c r="D27">
        <v>7</v>
      </c>
      <c r="E27">
        <f t="shared" si="12"/>
        <v>0</v>
      </c>
      <c r="H27">
        <v>0</v>
      </c>
      <c r="I27">
        <v>15</v>
      </c>
      <c r="J27">
        <f t="shared" si="13"/>
        <v>0</v>
      </c>
      <c r="M27">
        <v>3</v>
      </c>
      <c r="N27">
        <v>14</v>
      </c>
      <c r="O27">
        <f t="shared" si="14"/>
        <v>21.428571428571427</v>
      </c>
      <c r="R27">
        <v>2</v>
      </c>
      <c r="S27">
        <v>8</v>
      </c>
      <c r="T27">
        <f t="shared" si="15"/>
        <v>25</v>
      </c>
      <c r="W27">
        <v>1</v>
      </c>
      <c r="X27">
        <v>7</v>
      </c>
      <c r="Y27">
        <f t="shared" si="16"/>
        <v>14.285714285714285</v>
      </c>
      <c r="AB27">
        <v>0</v>
      </c>
      <c r="AC27">
        <v>11</v>
      </c>
      <c r="AD27">
        <f t="shared" si="17"/>
        <v>0</v>
      </c>
    </row>
    <row r="28" spans="2:30">
      <c r="C28">
        <v>1</v>
      </c>
      <c r="D28">
        <v>11</v>
      </c>
      <c r="E28">
        <f>C28/D28*100</f>
        <v>9.0909090909090917</v>
      </c>
      <c r="H28">
        <v>3</v>
      </c>
      <c r="I28">
        <v>15</v>
      </c>
      <c r="J28">
        <f>H28/I28*100</f>
        <v>20</v>
      </c>
      <c r="M28">
        <v>10</v>
      </c>
      <c r="N28">
        <v>26</v>
      </c>
      <c r="O28">
        <f>M28/N28*100</f>
        <v>38.461538461538467</v>
      </c>
      <c r="R28">
        <v>2</v>
      </c>
      <c r="S28">
        <v>10</v>
      </c>
      <c r="T28">
        <f>R28/S28*100</f>
        <v>20</v>
      </c>
      <c r="W28">
        <v>0</v>
      </c>
      <c r="X28">
        <v>9</v>
      </c>
      <c r="Y28">
        <f>W28/X28*100</f>
        <v>0</v>
      </c>
      <c r="AB28">
        <v>0</v>
      </c>
      <c r="AC28">
        <v>6</v>
      </c>
      <c r="AD28">
        <f>AB28/AC28*100</f>
        <v>0</v>
      </c>
    </row>
    <row r="29" spans="2:30">
      <c r="E29" t="e">
        <f t="shared" ref="E29:E31" si="18">C29/D29*100</f>
        <v>#DIV/0!</v>
      </c>
      <c r="H29">
        <v>2</v>
      </c>
      <c r="I29">
        <v>18</v>
      </c>
      <c r="J29">
        <f t="shared" ref="J29:J31" si="19">H29/I29*100</f>
        <v>11.111111111111111</v>
      </c>
      <c r="O29" t="e">
        <f t="shared" ref="O29:O31" si="20">M29/N29*100</f>
        <v>#DIV/0!</v>
      </c>
      <c r="R29">
        <v>2</v>
      </c>
      <c r="S29">
        <v>7</v>
      </c>
      <c r="T29">
        <f t="shared" ref="T29:T31" si="21">R29/S29*100</f>
        <v>28.571428571428569</v>
      </c>
      <c r="W29">
        <v>1</v>
      </c>
      <c r="X29">
        <v>6</v>
      </c>
      <c r="Y29">
        <f t="shared" ref="Y29:Y31" si="22">W29/X29*100</f>
        <v>16.666666666666664</v>
      </c>
      <c r="AB29">
        <v>0</v>
      </c>
      <c r="AC29">
        <v>4</v>
      </c>
      <c r="AD29">
        <f t="shared" ref="AD29:AD31" si="23">AB29/AC29*100</f>
        <v>0</v>
      </c>
    </row>
    <row r="30" spans="2:30">
      <c r="E30" t="e">
        <f t="shared" si="18"/>
        <v>#DIV/0!</v>
      </c>
      <c r="J30" t="e">
        <f t="shared" si="19"/>
        <v>#DIV/0!</v>
      </c>
      <c r="O30" t="e">
        <f t="shared" si="20"/>
        <v>#DIV/0!</v>
      </c>
      <c r="R30">
        <v>4</v>
      </c>
      <c r="S30">
        <v>17</v>
      </c>
      <c r="T30">
        <f t="shared" si="21"/>
        <v>23.52941176470588</v>
      </c>
      <c r="W30">
        <v>1</v>
      </c>
      <c r="X30">
        <v>12</v>
      </c>
      <c r="Y30">
        <f t="shared" si="22"/>
        <v>8.3333333333333321</v>
      </c>
      <c r="AD30" t="e">
        <f t="shared" si="23"/>
        <v>#DIV/0!</v>
      </c>
    </row>
    <row r="31" spans="2:30">
      <c r="E31" t="e">
        <f t="shared" si="18"/>
        <v>#DIV/0!</v>
      </c>
      <c r="J31" t="e">
        <f t="shared" si="19"/>
        <v>#DIV/0!</v>
      </c>
      <c r="O31" t="e">
        <f t="shared" si="20"/>
        <v>#DIV/0!</v>
      </c>
      <c r="T31" t="e">
        <f t="shared" si="21"/>
        <v>#DIV/0!</v>
      </c>
      <c r="W31">
        <v>0</v>
      </c>
      <c r="X31">
        <v>2</v>
      </c>
      <c r="Y31">
        <f t="shared" si="22"/>
        <v>0</v>
      </c>
      <c r="AD31" t="e">
        <f t="shared" si="23"/>
        <v>#DIV/0!</v>
      </c>
    </row>
    <row r="32" spans="2:30">
      <c r="B32" s="3"/>
      <c r="C32" s="4">
        <f>SUM(C21:C31)</f>
        <v>1</v>
      </c>
      <c r="D32" s="4">
        <f>SUM(D21:D31)</f>
        <v>72</v>
      </c>
      <c r="E32">
        <f>C32/D32*100</f>
        <v>1.3888888888888888</v>
      </c>
      <c r="G32" s="3"/>
      <c r="H32" s="4">
        <f>SUM(H21:H31)</f>
        <v>15</v>
      </c>
      <c r="I32" s="4">
        <f>SUM(I21:I31)</f>
        <v>112</v>
      </c>
      <c r="J32">
        <f>H32/I32*100</f>
        <v>13.392857142857142</v>
      </c>
      <c r="L32" s="3"/>
      <c r="M32" s="4">
        <f>SUM(M21:M31)</f>
        <v>35</v>
      </c>
      <c r="N32" s="4">
        <f>SUM(N21:N31)</f>
        <v>129</v>
      </c>
      <c r="O32">
        <f>M32/N32*100</f>
        <v>27.131782945736433</v>
      </c>
      <c r="Q32" s="3"/>
      <c r="R32" s="4">
        <f>SUM(R21:R31)</f>
        <v>17</v>
      </c>
      <c r="S32" s="4">
        <f>SUM(S21:S31)</f>
        <v>84</v>
      </c>
      <c r="T32">
        <f>R32/S32*100</f>
        <v>20.238095238095237</v>
      </c>
      <c r="W32">
        <v>1</v>
      </c>
      <c r="X32">
        <v>3</v>
      </c>
      <c r="Y32">
        <f t="shared" ref="Y32" si="24">W32/X32*100</f>
        <v>33.333333333333329</v>
      </c>
      <c r="AA32" s="3"/>
      <c r="AB32" s="4">
        <f>SUM(AB21:AB31)</f>
        <v>0</v>
      </c>
      <c r="AC32" s="4">
        <f>SUM(AC21:AC31)</f>
        <v>59</v>
      </c>
      <c r="AD32">
        <f>AB32/AC32*100</f>
        <v>0</v>
      </c>
    </row>
    <row r="33" spans="2:30">
      <c r="V33" s="3"/>
      <c r="W33" s="4">
        <f>SUM(W21:W32)</f>
        <v>8</v>
      </c>
      <c r="X33" s="4">
        <f>SUM(X21:X32)</f>
        <v>85</v>
      </c>
      <c r="Y33">
        <f>W33/X33*100</f>
        <v>9.4117647058823533</v>
      </c>
    </row>
    <row r="35" spans="2:30">
      <c r="B35" s="1"/>
      <c r="C35" s="1"/>
      <c r="D35" s="1"/>
      <c r="E35" s="2">
        <f>AVERAGE(E37:E44)</f>
        <v>5.1988636363636367</v>
      </c>
      <c r="G35" s="1"/>
      <c r="H35" s="1"/>
      <c r="I35" s="1"/>
      <c r="J35" s="2">
        <f>AVERAGE(J37:J44)</f>
        <v>19.181547619047617</v>
      </c>
      <c r="L35" s="1"/>
      <c r="M35" s="1"/>
      <c r="N35" s="1"/>
      <c r="O35" s="2">
        <f>AVERAGE(O37:O44)</f>
        <v>19.342948717948715</v>
      </c>
      <c r="Q35" s="1"/>
      <c r="R35" s="1"/>
      <c r="S35" s="1"/>
      <c r="T35" s="2">
        <f>AVERAGE(T37:T44)</f>
        <v>20.907738095238095</v>
      </c>
      <c r="V35" s="1"/>
      <c r="W35" s="1"/>
      <c r="X35" s="1"/>
      <c r="Y35" s="2">
        <f>AVERAGE(Y37:Y44)</f>
        <v>4.761904761904761</v>
      </c>
      <c r="AA35" s="1"/>
      <c r="AB35" s="1"/>
      <c r="AC35" s="1"/>
      <c r="AD35" s="2">
        <f>AVERAGE(AD37:AD44)</f>
        <v>1.3888888888888888</v>
      </c>
    </row>
    <row r="36" spans="2:30">
      <c r="B36" s="1" t="s">
        <v>5</v>
      </c>
      <c r="C36" s="1" t="s">
        <v>0</v>
      </c>
      <c r="D36" s="1" t="s">
        <v>1</v>
      </c>
      <c r="E36" s="1" t="s">
        <v>2</v>
      </c>
      <c r="G36" s="1" t="s">
        <v>15</v>
      </c>
      <c r="H36" s="1" t="s">
        <v>0</v>
      </c>
      <c r="I36" s="1" t="s">
        <v>1</v>
      </c>
      <c r="J36" s="1" t="s">
        <v>2</v>
      </c>
      <c r="L36" s="1" t="s">
        <v>25</v>
      </c>
      <c r="M36" s="1" t="s">
        <v>0</v>
      </c>
      <c r="N36" s="1" t="s">
        <v>1</v>
      </c>
      <c r="O36" s="1" t="s">
        <v>2</v>
      </c>
      <c r="Q36" s="1" t="s">
        <v>33</v>
      </c>
      <c r="R36" s="1" t="s">
        <v>0</v>
      </c>
      <c r="S36" s="1" t="s">
        <v>1</v>
      </c>
      <c r="T36" s="1" t="s">
        <v>2</v>
      </c>
      <c r="V36" s="1" t="s">
        <v>43</v>
      </c>
      <c r="W36" s="1" t="s">
        <v>0</v>
      </c>
      <c r="X36" s="1" t="s">
        <v>1</v>
      </c>
      <c r="Y36" s="1" t="s">
        <v>2</v>
      </c>
      <c r="AA36" s="1" t="s">
        <v>53</v>
      </c>
      <c r="AB36" s="1" t="s">
        <v>0</v>
      </c>
      <c r="AC36" s="1" t="s">
        <v>1</v>
      </c>
      <c r="AD36" s="1" t="s">
        <v>2</v>
      </c>
    </row>
    <row r="37" spans="2:30">
      <c r="C37">
        <v>0</v>
      </c>
      <c r="D37">
        <v>4</v>
      </c>
      <c r="E37">
        <f>C37/D37*100</f>
        <v>0</v>
      </c>
      <c r="H37">
        <v>2</v>
      </c>
      <c r="I37">
        <v>6</v>
      </c>
      <c r="J37">
        <f>H37/I37*100</f>
        <v>33.333333333333329</v>
      </c>
      <c r="M37">
        <v>3</v>
      </c>
      <c r="N37">
        <v>9</v>
      </c>
      <c r="O37">
        <f>M37/N37*100</f>
        <v>33.333333333333329</v>
      </c>
      <c r="R37">
        <v>0</v>
      </c>
      <c r="S37">
        <v>3</v>
      </c>
      <c r="T37">
        <f>R37/S37*100</f>
        <v>0</v>
      </c>
      <c r="W37">
        <v>0</v>
      </c>
      <c r="X37">
        <v>7</v>
      </c>
      <c r="Y37">
        <f>W37/X37*100</f>
        <v>0</v>
      </c>
      <c r="AB37">
        <v>0</v>
      </c>
      <c r="AC37">
        <v>6</v>
      </c>
      <c r="AD37">
        <f>AB37/AC37*100</f>
        <v>0</v>
      </c>
    </row>
    <row r="38" spans="2:30">
      <c r="C38">
        <v>0</v>
      </c>
      <c r="D38">
        <v>9</v>
      </c>
      <c r="E38">
        <f t="shared" ref="E38:E43" si="25">C38/D38*100</f>
        <v>0</v>
      </c>
      <c r="H38">
        <v>0</v>
      </c>
      <c r="I38">
        <v>5</v>
      </c>
      <c r="J38">
        <f t="shared" ref="J38:J43" si="26">H38/I38*100</f>
        <v>0</v>
      </c>
      <c r="M38">
        <v>0</v>
      </c>
      <c r="N38">
        <v>9</v>
      </c>
      <c r="O38">
        <f t="shared" ref="O38:O43" si="27">M38/N38*100</f>
        <v>0</v>
      </c>
      <c r="R38">
        <v>2</v>
      </c>
      <c r="S38">
        <v>7</v>
      </c>
      <c r="T38">
        <f t="shared" ref="T38:T43" si="28">R38/S38*100</f>
        <v>28.571428571428569</v>
      </c>
      <c r="W38">
        <v>1</v>
      </c>
      <c r="X38">
        <v>6</v>
      </c>
      <c r="Y38">
        <f t="shared" ref="Y38:Y43" si="29">W38/X38*100</f>
        <v>16.666666666666664</v>
      </c>
      <c r="AB38">
        <v>0</v>
      </c>
      <c r="AC38">
        <v>10</v>
      </c>
      <c r="AD38">
        <f t="shared" ref="AD38:AD43" si="30">AB38/AC38*100</f>
        <v>0</v>
      </c>
    </row>
    <row r="39" spans="2:30">
      <c r="C39">
        <v>0</v>
      </c>
      <c r="D39">
        <v>6</v>
      </c>
      <c r="E39">
        <f t="shared" si="25"/>
        <v>0</v>
      </c>
      <c r="H39">
        <v>0</v>
      </c>
      <c r="I39">
        <v>13</v>
      </c>
      <c r="J39">
        <f t="shared" si="26"/>
        <v>0</v>
      </c>
      <c r="M39">
        <v>1</v>
      </c>
      <c r="N39">
        <v>13</v>
      </c>
      <c r="O39">
        <f t="shared" si="27"/>
        <v>7.6923076923076925</v>
      </c>
      <c r="R39">
        <v>1</v>
      </c>
      <c r="S39">
        <v>4</v>
      </c>
      <c r="T39">
        <f t="shared" si="28"/>
        <v>25</v>
      </c>
      <c r="W39">
        <v>0</v>
      </c>
      <c r="X39">
        <v>5</v>
      </c>
      <c r="Y39">
        <f t="shared" si="29"/>
        <v>0</v>
      </c>
      <c r="AB39">
        <v>0</v>
      </c>
      <c r="AC39">
        <v>6</v>
      </c>
      <c r="AD39">
        <f t="shared" si="30"/>
        <v>0</v>
      </c>
    </row>
    <row r="40" spans="2:30">
      <c r="C40">
        <v>2</v>
      </c>
      <c r="D40">
        <v>16</v>
      </c>
      <c r="E40">
        <f t="shared" si="25"/>
        <v>12.5</v>
      </c>
      <c r="H40">
        <v>3</v>
      </c>
      <c r="I40">
        <v>9</v>
      </c>
      <c r="J40">
        <f t="shared" si="26"/>
        <v>33.333333333333329</v>
      </c>
      <c r="M40">
        <v>5</v>
      </c>
      <c r="N40">
        <v>15</v>
      </c>
      <c r="O40">
        <f t="shared" si="27"/>
        <v>33.333333333333329</v>
      </c>
      <c r="R40">
        <v>0</v>
      </c>
      <c r="S40">
        <v>8</v>
      </c>
      <c r="T40">
        <f t="shared" si="28"/>
        <v>0</v>
      </c>
      <c r="W40">
        <v>0</v>
      </c>
      <c r="X40">
        <v>5</v>
      </c>
      <c r="Y40">
        <f t="shared" si="29"/>
        <v>0</v>
      </c>
      <c r="AB40">
        <v>1</v>
      </c>
      <c r="AC40">
        <v>9</v>
      </c>
      <c r="AD40">
        <f t="shared" si="30"/>
        <v>11.111111111111111</v>
      </c>
    </row>
    <row r="41" spans="2:30">
      <c r="C41">
        <v>1</v>
      </c>
      <c r="D41">
        <v>11</v>
      </c>
      <c r="E41">
        <f t="shared" si="25"/>
        <v>9.0909090909090917</v>
      </c>
      <c r="H41">
        <v>1</v>
      </c>
      <c r="I41">
        <v>10</v>
      </c>
      <c r="J41">
        <f t="shared" si="26"/>
        <v>10</v>
      </c>
      <c r="M41">
        <v>3</v>
      </c>
      <c r="N41">
        <v>20</v>
      </c>
      <c r="O41">
        <f t="shared" si="27"/>
        <v>15</v>
      </c>
      <c r="R41">
        <v>3</v>
      </c>
      <c r="S41">
        <v>8</v>
      </c>
      <c r="T41">
        <f t="shared" si="28"/>
        <v>37.5</v>
      </c>
      <c r="W41">
        <v>3</v>
      </c>
      <c r="X41">
        <v>14</v>
      </c>
      <c r="Y41">
        <f t="shared" si="29"/>
        <v>21.428571428571427</v>
      </c>
      <c r="AB41">
        <v>0</v>
      </c>
      <c r="AC41">
        <v>6</v>
      </c>
      <c r="AD41">
        <f t="shared" si="30"/>
        <v>0</v>
      </c>
    </row>
    <row r="42" spans="2:30">
      <c r="C42">
        <v>2</v>
      </c>
      <c r="D42">
        <v>10</v>
      </c>
      <c r="E42">
        <f t="shared" si="25"/>
        <v>20</v>
      </c>
      <c r="H42">
        <v>3</v>
      </c>
      <c r="I42">
        <v>8</v>
      </c>
      <c r="J42">
        <f t="shared" si="26"/>
        <v>37.5</v>
      </c>
      <c r="M42">
        <v>4</v>
      </c>
      <c r="N42">
        <v>18</v>
      </c>
      <c r="O42">
        <f t="shared" si="27"/>
        <v>22.222222222222221</v>
      </c>
      <c r="R42">
        <v>2</v>
      </c>
      <c r="S42">
        <v>7</v>
      </c>
      <c r="T42">
        <f t="shared" si="28"/>
        <v>28.571428571428569</v>
      </c>
      <c r="W42">
        <v>0</v>
      </c>
      <c r="X42">
        <v>9</v>
      </c>
      <c r="Y42">
        <f t="shared" si="29"/>
        <v>0</v>
      </c>
      <c r="AB42">
        <v>0</v>
      </c>
      <c r="AC42">
        <v>6</v>
      </c>
      <c r="AD42">
        <f t="shared" si="30"/>
        <v>0</v>
      </c>
    </row>
    <row r="43" spans="2:30">
      <c r="C43">
        <v>0</v>
      </c>
      <c r="D43">
        <v>15</v>
      </c>
      <c r="E43">
        <f t="shared" si="25"/>
        <v>0</v>
      </c>
      <c r="H43">
        <v>2</v>
      </c>
      <c r="I43">
        <v>14</v>
      </c>
      <c r="J43">
        <f t="shared" si="26"/>
        <v>14.285714285714285</v>
      </c>
      <c r="M43">
        <v>2</v>
      </c>
      <c r="N43">
        <v>13</v>
      </c>
      <c r="O43">
        <f t="shared" si="27"/>
        <v>15.384615384615385</v>
      </c>
      <c r="R43">
        <v>3</v>
      </c>
      <c r="S43">
        <v>9</v>
      </c>
      <c r="T43">
        <f t="shared" si="28"/>
        <v>33.333333333333329</v>
      </c>
      <c r="W43">
        <v>0</v>
      </c>
      <c r="X43">
        <v>13</v>
      </c>
      <c r="Y43">
        <f t="shared" si="29"/>
        <v>0</v>
      </c>
      <c r="AB43">
        <v>0</v>
      </c>
      <c r="AC43">
        <v>7</v>
      </c>
      <c r="AD43">
        <f t="shared" si="30"/>
        <v>0</v>
      </c>
    </row>
    <row r="44" spans="2:30">
      <c r="C44">
        <v>0</v>
      </c>
      <c r="D44">
        <v>13</v>
      </c>
      <c r="E44">
        <f>C44/D44*100</f>
        <v>0</v>
      </c>
      <c r="H44">
        <v>2</v>
      </c>
      <c r="I44">
        <v>8</v>
      </c>
      <c r="J44">
        <f>H44/I44*100</f>
        <v>25</v>
      </c>
      <c r="M44">
        <v>5</v>
      </c>
      <c r="N44">
        <v>18</v>
      </c>
      <c r="O44">
        <f>M44/N44*100</f>
        <v>27.777777777777779</v>
      </c>
      <c r="R44">
        <v>1</v>
      </c>
      <c r="S44">
        <v>7</v>
      </c>
      <c r="T44">
        <f>R44/S44*100</f>
        <v>14.285714285714285</v>
      </c>
      <c r="W44">
        <v>0</v>
      </c>
      <c r="X44">
        <v>14</v>
      </c>
      <c r="Y44">
        <f>W44/X44*100</f>
        <v>0</v>
      </c>
      <c r="AB44">
        <v>0</v>
      </c>
      <c r="AC44">
        <v>10</v>
      </c>
      <c r="AD44">
        <f>AB44/AC44*100</f>
        <v>0</v>
      </c>
    </row>
    <row r="45" spans="2:30">
      <c r="C45">
        <v>0</v>
      </c>
      <c r="D45">
        <v>12</v>
      </c>
      <c r="E45">
        <f t="shared" ref="E45:E47" si="31">C45/D45*100</f>
        <v>0</v>
      </c>
      <c r="H45">
        <v>2</v>
      </c>
      <c r="I45">
        <v>11</v>
      </c>
      <c r="J45">
        <f t="shared" ref="J45:J47" si="32">H45/I45*100</f>
        <v>18.181818181818183</v>
      </c>
      <c r="M45">
        <v>3</v>
      </c>
      <c r="N45">
        <v>16</v>
      </c>
      <c r="O45">
        <f t="shared" ref="O45:O47" si="33">M45/N45*100</f>
        <v>18.75</v>
      </c>
      <c r="R45">
        <v>0</v>
      </c>
      <c r="S45">
        <v>4</v>
      </c>
      <c r="T45">
        <f t="shared" ref="T45:T47" si="34">R45/S45*100</f>
        <v>0</v>
      </c>
      <c r="W45">
        <v>0</v>
      </c>
      <c r="X45">
        <v>11</v>
      </c>
      <c r="Y45">
        <f t="shared" ref="Y45:Y47" si="35">W45/X45*100</f>
        <v>0</v>
      </c>
      <c r="AD45" t="e">
        <f t="shared" ref="AD45:AD47" si="36">AB45/AC45*100</f>
        <v>#DIV/0!</v>
      </c>
    </row>
    <row r="46" spans="2:30">
      <c r="E46" t="e">
        <f t="shared" si="31"/>
        <v>#DIV/0!</v>
      </c>
      <c r="H46">
        <v>0</v>
      </c>
      <c r="I46">
        <v>12</v>
      </c>
      <c r="J46">
        <f t="shared" si="32"/>
        <v>0</v>
      </c>
      <c r="M46">
        <v>2</v>
      </c>
      <c r="N46">
        <v>11</v>
      </c>
      <c r="O46">
        <f t="shared" si="33"/>
        <v>18.181818181818183</v>
      </c>
      <c r="R46">
        <v>1</v>
      </c>
      <c r="S46">
        <v>6</v>
      </c>
      <c r="T46">
        <f t="shared" si="34"/>
        <v>16.666666666666664</v>
      </c>
      <c r="W46">
        <v>0</v>
      </c>
      <c r="X46">
        <v>8</v>
      </c>
      <c r="Y46">
        <f t="shared" si="35"/>
        <v>0</v>
      </c>
      <c r="AD46" t="e">
        <f t="shared" si="36"/>
        <v>#DIV/0!</v>
      </c>
    </row>
    <row r="47" spans="2:30">
      <c r="E47" t="e">
        <f t="shared" si="31"/>
        <v>#DIV/0!</v>
      </c>
      <c r="J47" t="e">
        <f t="shared" si="32"/>
        <v>#DIV/0!</v>
      </c>
      <c r="O47" t="e">
        <f t="shared" si="33"/>
        <v>#DIV/0!</v>
      </c>
      <c r="T47" t="e">
        <f t="shared" si="34"/>
        <v>#DIV/0!</v>
      </c>
      <c r="Y47" t="e">
        <f t="shared" si="35"/>
        <v>#DIV/0!</v>
      </c>
      <c r="AD47" t="e">
        <f t="shared" si="36"/>
        <v>#DIV/0!</v>
      </c>
    </row>
    <row r="48" spans="2:30">
      <c r="B48" s="3"/>
      <c r="C48" s="4">
        <f>SUM(C37:C47)</f>
        <v>5</v>
      </c>
      <c r="D48" s="4">
        <f>SUM(D37:D47)</f>
        <v>96</v>
      </c>
      <c r="E48">
        <f>C48/D48*100</f>
        <v>5.2083333333333339</v>
      </c>
      <c r="G48" s="3"/>
      <c r="H48" s="4">
        <f>SUM(H37:H47)</f>
        <v>15</v>
      </c>
      <c r="I48" s="4">
        <f>SUM(I37:I47)</f>
        <v>96</v>
      </c>
      <c r="J48">
        <f>H48/I48*100</f>
        <v>15.625</v>
      </c>
      <c r="L48" s="3"/>
      <c r="M48" s="4">
        <f>SUM(M37:M47)</f>
        <v>28</v>
      </c>
      <c r="N48" s="4">
        <f>SUM(N37:N47)</f>
        <v>142</v>
      </c>
      <c r="O48">
        <f>M48/N48*100</f>
        <v>19.718309859154928</v>
      </c>
      <c r="Q48" s="3"/>
      <c r="R48" s="4">
        <f>SUM(R37:R47)</f>
        <v>13</v>
      </c>
      <c r="S48" s="4">
        <f>SUM(S37:S47)</f>
        <v>63</v>
      </c>
      <c r="T48">
        <f>R48/S48*100</f>
        <v>20.634920634920633</v>
      </c>
      <c r="V48" s="3"/>
      <c r="W48" s="4">
        <f>SUM(W37:W47)</f>
        <v>4</v>
      </c>
      <c r="X48" s="4">
        <f>SUM(X37:X47)</f>
        <v>92</v>
      </c>
      <c r="Y48">
        <f>W48/X48*100</f>
        <v>4.3478260869565215</v>
      </c>
      <c r="AA48" s="3"/>
      <c r="AB48" s="4">
        <f>SUM(AB37:AB47)</f>
        <v>1</v>
      </c>
      <c r="AC48" s="4">
        <f>SUM(AC37:AC47)</f>
        <v>60</v>
      </c>
      <c r="AD48">
        <f>AB48/AC48*100</f>
        <v>1.6666666666666667</v>
      </c>
    </row>
    <row r="51" spans="2:30">
      <c r="B51" s="1"/>
      <c r="C51" s="1"/>
      <c r="D51" s="1"/>
      <c r="E51" s="2">
        <f>AVERAGE(E53:E60)</f>
        <v>6.6876750700280114</v>
      </c>
      <c r="G51" s="1"/>
      <c r="H51" s="1"/>
      <c r="I51" s="1"/>
      <c r="J51" s="2">
        <f>AVERAGE(J53:J60)</f>
        <v>11.909722222222221</v>
      </c>
      <c r="L51" s="1"/>
      <c r="M51" s="1"/>
      <c r="N51" s="1"/>
      <c r="O51" s="2">
        <f>AVERAGE(O53:O60)</f>
        <v>16.470924908424909</v>
      </c>
      <c r="Q51" s="1"/>
      <c r="R51" s="1"/>
      <c r="S51" s="1"/>
      <c r="T51" s="2" t="e">
        <f>AVERAGE(T53:T60)</f>
        <v>#DIV/0!</v>
      </c>
      <c r="V51" s="1"/>
      <c r="W51" s="1"/>
      <c r="X51" s="1"/>
      <c r="Y51" s="2">
        <f>AVERAGE(Y53:Y60)</f>
        <v>3.3143939393939394</v>
      </c>
      <c r="AA51" s="1"/>
      <c r="AB51" s="1"/>
      <c r="AC51" s="1"/>
      <c r="AD51" s="2">
        <f>AVERAGE(AD53:AD60)</f>
        <v>7.2916666666666661</v>
      </c>
    </row>
    <row r="52" spans="2:30">
      <c r="B52" s="1" t="s">
        <v>6</v>
      </c>
      <c r="C52" s="1" t="s">
        <v>0</v>
      </c>
      <c r="D52" s="1" t="s">
        <v>1</v>
      </c>
      <c r="E52" s="1" t="s">
        <v>2</v>
      </c>
      <c r="G52" s="1" t="s">
        <v>16</v>
      </c>
      <c r="H52" s="1" t="s">
        <v>0</v>
      </c>
      <c r="I52" s="1" t="s">
        <v>1</v>
      </c>
      <c r="J52" s="1" t="s">
        <v>2</v>
      </c>
      <c r="L52" s="1" t="s">
        <v>26</v>
      </c>
      <c r="M52" s="1" t="s">
        <v>0</v>
      </c>
      <c r="N52" s="1" t="s">
        <v>1</v>
      </c>
      <c r="O52" s="1" t="s">
        <v>2</v>
      </c>
      <c r="Q52" s="1" t="s">
        <v>34</v>
      </c>
      <c r="R52" s="1" t="s">
        <v>0</v>
      </c>
      <c r="S52" s="1" t="s">
        <v>1</v>
      </c>
      <c r="T52" s="1" t="s">
        <v>2</v>
      </c>
      <c r="V52" s="1" t="s">
        <v>44</v>
      </c>
      <c r="W52" s="1" t="s">
        <v>0</v>
      </c>
      <c r="X52" s="1" t="s">
        <v>1</v>
      </c>
      <c r="Y52" s="1" t="s">
        <v>2</v>
      </c>
      <c r="AA52" s="1" t="s">
        <v>79</v>
      </c>
      <c r="AB52" s="1" t="s">
        <v>0</v>
      </c>
      <c r="AC52" s="1" t="s">
        <v>1</v>
      </c>
      <c r="AD52" s="1" t="s">
        <v>2</v>
      </c>
    </row>
    <row r="53" spans="2:30">
      <c r="C53">
        <v>0</v>
      </c>
      <c r="D53">
        <v>9</v>
      </c>
      <c r="E53">
        <f>C53/D53*100</f>
        <v>0</v>
      </c>
      <c r="H53">
        <v>1</v>
      </c>
      <c r="I53">
        <v>6</v>
      </c>
      <c r="J53">
        <f>H53/I53*100</f>
        <v>16.666666666666664</v>
      </c>
      <c r="M53">
        <v>2</v>
      </c>
      <c r="N53">
        <v>13</v>
      </c>
      <c r="O53">
        <f>M53/N53*100</f>
        <v>15.384615384615385</v>
      </c>
      <c r="R53">
        <v>2</v>
      </c>
      <c r="S53">
        <v>8</v>
      </c>
      <c r="T53">
        <f>R53/S53*100</f>
        <v>25</v>
      </c>
      <c r="W53">
        <v>0</v>
      </c>
      <c r="X53">
        <v>12</v>
      </c>
      <c r="Y53">
        <f>W53/X53*100</f>
        <v>0</v>
      </c>
      <c r="AB53">
        <v>1</v>
      </c>
      <c r="AC53">
        <v>4</v>
      </c>
      <c r="AD53">
        <f>AB53/AC53*100</f>
        <v>25</v>
      </c>
    </row>
    <row r="54" spans="2:30">
      <c r="C54">
        <v>0</v>
      </c>
      <c r="D54">
        <v>2</v>
      </c>
      <c r="E54">
        <f t="shared" ref="E54:E59" si="37">C54/D54*100</f>
        <v>0</v>
      </c>
      <c r="H54">
        <v>0</v>
      </c>
      <c r="I54">
        <v>2</v>
      </c>
      <c r="J54">
        <f t="shared" ref="J54:J59" si="38">H54/I54*100</f>
        <v>0</v>
      </c>
      <c r="M54">
        <v>2</v>
      </c>
      <c r="N54">
        <v>16</v>
      </c>
      <c r="O54">
        <f t="shared" ref="O54:O59" si="39">M54/N54*100</f>
        <v>12.5</v>
      </c>
      <c r="R54">
        <v>0</v>
      </c>
      <c r="S54">
        <v>4</v>
      </c>
      <c r="T54">
        <f t="shared" ref="T54:T59" si="40">R54/S54*100</f>
        <v>0</v>
      </c>
      <c r="W54">
        <v>2</v>
      </c>
      <c r="X54">
        <v>11</v>
      </c>
      <c r="Y54">
        <f t="shared" ref="Y54:Y59" si="41">W54/X54*100</f>
        <v>18.181818181818183</v>
      </c>
      <c r="AB54">
        <v>0</v>
      </c>
      <c r="AC54">
        <v>4</v>
      </c>
      <c r="AD54">
        <f t="shared" ref="AD54:AD59" si="42">AB54/AC54*100</f>
        <v>0</v>
      </c>
    </row>
    <row r="55" spans="2:30">
      <c r="C55">
        <v>1</v>
      </c>
      <c r="D55">
        <v>15</v>
      </c>
      <c r="E55">
        <f t="shared" si="37"/>
        <v>6.666666666666667</v>
      </c>
      <c r="H55">
        <v>0</v>
      </c>
      <c r="I55">
        <v>6</v>
      </c>
      <c r="J55">
        <f t="shared" si="38"/>
        <v>0</v>
      </c>
      <c r="M55">
        <v>0</v>
      </c>
      <c r="N55">
        <v>9</v>
      </c>
      <c r="O55">
        <f t="shared" si="39"/>
        <v>0</v>
      </c>
      <c r="R55">
        <v>2</v>
      </c>
      <c r="S55">
        <v>8</v>
      </c>
      <c r="T55">
        <f t="shared" si="40"/>
        <v>25</v>
      </c>
      <c r="W55">
        <v>0</v>
      </c>
      <c r="X55">
        <v>16</v>
      </c>
      <c r="Y55">
        <f t="shared" si="41"/>
        <v>0</v>
      </c>
      <c r="AB55">
        <v>0</v>
      </c>
      <c r="AC55">
        <v>6</v>
      </c>
      <c r="AD55">
        <f t="shared" si="42"/>
        <v>0</v>
      </c>
    </row>
    <row r="56" spans="2:30">
      <c r="C56">
        <v>3</v>
      </c>
      <c r="D56">
        <v>21</v>
      </c>
      <c r="E56">
        <f t="shared" si="37"/>
        <v>14.285714285714285</v>
      </c>
      <c r="H56">
        <v>3</v>
      </c>
      <c r="I56">
        <v>8</v>
      </c>
      <c r="J56">
        <f t="shared" si="38"/>
        <v>37.5</v>
      </c>
      <c r="M56">
        <v>2</v>
      </c>
      <c r="N56">
        <v>7</v>
      </c>
      <c r="O56">
        <f t="shared" si="39"/>
        <v>28.571428571428569</v>
      </c>
      <c r="R56">
        <v>0</v>
      </c>
      <c r="S56">
        <v>7</v>
      </c>
      <c r="T56">
        <f t="shared" si="40"/>
        <v>0</v>
      </c>
      <c r="W56">
        <v>0</v>
      </c>
      <c r="X56">
        <v>14</v>
      </c>
      <c r="Y56">
        <f t="shared" si="41"/>
        <v>0</v>
      </c>
      <c r="AB56">
        <v>0</v>
      </c>
      <c r="AC56">
        <v>3</v>
      </c>
      <c r="AD56">
        <f t="shared" si="42"/>
        <v>0</v>
      </c>
    </row>
    <row r="57" spans="2:30">
      <c r="C57">
        <v>0</v>
      </c>
      <c r="D57">
        <v>21</v>
      </c>
      <c r="E57">
        <f t="shared" si="37"/>
        <v>0</v>
      </c>
      <c r="H57">
        <v>0</v>
      </c>
      <c r="I57">
        <v>5</v>
      </c>
      <c r="J57">
        <f t="shared" si="38"/>
        <v>0</v>
      </c>
      <c r="M57">
        <v>2</v>
      </c>
      <c r="N57">
        <v>10</v>
      </c>
      <c r="O57">
        <f t="shared" si="39"/>
        <v>20</v>
      </c>
      <c r="R57">
        <v>3</v>
      </c>
      <c r="S57">
        <v>8</v>
      </c>
      <c r="T57">
        <f t="shared" si="40"/>
        <v>37.5</v>
      </c>
      <c r="W57">
        <v>1</v>
      </c>
      <c r="X57">
        <v>12</v>
      </c>
      <c r="Y57">
        <f t="shared" si="41"/>
        <v>8.3333333333333321</v>
      </c>
      <c r="AB57">
        <v>0</v>
      </c>
      <c r="AC57">
        <v>5</v>
      </c>
      <c r="AD57">
        <f t="shared" si="42"/>
        <v>0</v>
      </c>
    </row>
    <row r="58" spans="2:30">
      <c r="C58">
        <v>0</v>
      </c>
      <c r="D58">
        <v>13</v>
      </c>
      <c r="E58">
        <f t="shared" si="37"/>
        <v>0</v>
      </c>
      <c r="H58">
        <v>1</v>
      </c>
      <c r="I58">
        <v>9</v>
      </c>
      <c r="J58">
        <f t="shared" si="38"/>
        <v>11.111111111111111</v>
      </c>
      <c r="M58">
        <v>1</v>
      </c>
      <c r="N58">
        <v>13</v>
      </c>
      <c r="O58">
        <f t="shared" si="39"/>
        <v>7.6923076923076925</v>
      </c>
      <c r="R58">
        <v>2</v>
      </c>
      <c r="S58">
        <v>7</v>
      </c>
      <c r="T58">
        <f t="shared" si="40"/>
        <v>28.571428571428569</v>
      </c>
      <c r="W58">
        <v>0</v>
      </c>
      <c r="X58">
        <v>9</v>
      </c>
      <c r="Y58">
        <f t="shared" si="41"/>
        <v>0</v>
      </c>
      <c r="AB58">
        <v>0</v>
      </c>
      <c r="AC58">
        <v>5</v>
      </c>
      <c r="AD58">
        <f t="shared" si="42"/>
        <v>0</v>
      </c>
    </row>
    <row r="59" spans="2:30">
      <c r="C59">
        <v>4</v>
      </c>
      <c r="D59">
        <v>15</v>
      </c>
      <c r="E59">
        <f t="shared" si="37"/>
        <v>26.666666666666668</v>
      </c>
      <c r="H59">
        <v>0</v>
      </c>
      <c r="I59">
        <v>8</v>
      </c>
      <c r="J59">
        <f t="shared" si="38"/>
        <v>0</v>
      </c>
      <c r="M59">
        <v>3</v>
      </c>
      <c r="N59">
        <v>9</v>
      </c>
      <c r="O59">
        <f t="shared" si="39"/>
        <v>33.333333333333329</v>
      </c>
      <c r="R59">
        <v>0</v>
      </c>
      <c r="S59">
        <v>6</v>
      </c>
      <c r="T59">
        <f t="shared" si="40"/>
        <v>0</v>
      </c>
      <c r="W59">
        <v>0</v>
      </c>
      <c r="X59">
        <v>8</v>
      </c>
      <c r="Y59">
        <f t="shared" si="41"/>
        <v>0</v>
      </c>
      <c r="AB59">
        <v>0</v>
      </c>
      <c r="AC59">
        <v>1</v>
      </c>
      <c r="AD59">
        <f t="shared" si="42"/>
        <v>0</v>
      </c>
    </row>
    <row r="60" spans="2:30">
      <c r="C60">
        <v>1</v>
      </c>
      <c r="D60">
        <v>17</v>
      </c>
      <c r="E60">
        <f>C60/D60*100</f>
        <v>5.8823529411764701</v>
      </c>
      <c r="H60">
        <v>3</v>
      </c>
      <c r="I60">
        <v>10</v>
      </c>
      <c r="J60">
        <f>H60/I60*100</f>
        <v>30</v>
      </c>
      <c r="M60">
        <v>1</v>
      </c>
      <c r="N60">
        <v>7</v>
      </c>
      <c r="O60">
        <f>M60/N60*100</f>
        <v>14.285714285714285</v>
      </c>
      <c r="T60" t="e">
        <f>R60/S60*100</f>
        <v>#DIV/0!</v>
      </c>
      <c r="W60">
        <v>0</v>
      </c>
      <c r="X60">
        <v>9</v>
      </c>
      <c r="Y60">
        <f>W60/X60*100</f>
        <v>0</v>
      </c>
      <c r="AB60">
        <v>1</v>
      </c>
      <c r="AC60">
        <v>3</v>
      </c>
      <c r="AD60">
        <f>AB60/AC60*100</f>
        <v>33.333333333333329</v>
      </c>
    </row>
    <row r="61" spans="2:30">
      <c r="C61">
        <v>1</v>
      </c>
      <c r="D61">
        <v>17</v>
      </c>
      <c r="E61">
        <f t="shared" ref="E61:E63" si="43">C61/D61*100</f>
        <v>5.8823529411764701</v>
      </c>
      <c r="H61">
        <v>3</v>
      </c>
      <c r="I61">
        <v>14</v>
      </c>
      <c r="J61">
        <f t="shared" ref="J61:J63" si="44">H61/I61*100</f>
        <v>21.428571428571427</v>
      </c>
      <c r="O61" t="e">
        <f t="shared" ref="O61:O63" si="45">M61/N61*100</f>
        <v>#DIV/0!</v>
      </c>
      <c r="T61" t="e">
        <f t="shared" ref="T61:T63" si="46">R61/S61*100</f>
        <v>#DIV/0!</v>
      </c>
      <c r="W61">
        <v>1</v>
      </c>
      <c r="X61">
        <v>9</v>
      </c>
      <c r="Y61">
        <f t="shared" ref="Y61:Y63" si="47">W61/X61*100</f>
        <v>11.111111111111111</v>
      </c>
      <c r="AB61">
        <v>1</v>
      </c>
      <c r="AC61">
        <v>3</v>
      </c>
      <c r="AD61">
        <f t="shared" ref="AD61:AD63" si="48">AB61/AC61*100</f>
        <v>33.333333333333329</v>
      </c>
    </row>
    <row r="62" spans="2:30">
      <c r="C62">
        <v>2</v>
      </c>
      <c r="D62">
        <v>17</v>
      </c>
      <c r="E62">
        <f t="shared" si="43"/>
        <v>11.76470588235294</v>
      </c>
      <c r="H62">
        <v>0</v>
      </c>
      <c r="I62">
        <v>11</v>
      </c>
      <c r="J62">
        <f t="shared" si="44"/>
        <v>0</v>
      </c>
      <c r="O62" t="e">
        <f t="shared" si="45"/>
        <v>#DIV/0!</v>
      </c>
      <c r="T62" t="e">
        <f t="shared" si="46"/>
        <v>#DIV/0!</v>
      </c>
      <c r="Y62" t="e">
        <f t="shared" si="47"/>
        <v>#DIV/0!</v>
      </c>
      <c r="AB62">
        <v>0</v>
      </c>
      <c r="AC62">
        <v>5</v>
      </c>
      <c r="AD62">
        <f t="shared" si="48"/>
        <v>0</v>
      </c>
    </row>
    <row r="63" spans="2:30">
      <c r="E63" t="e">
        <f t="shared" si="43"/>
        <v>#DIV/0!</v>
      </c>
      <c r="J63" t="e">
        <f t="shared" si="44"/>
        <v>#DIV/0!</v>
      </c>
      <c r="O63" t="e">
        <f t="shared" si="45"/>
        <v>#DIV/0!</v>
      </c>
      <c r="T63" t="e">
        <f t="shared" si="46"/>
        <v>#DIV/0!</v>
      </c>
      <c r="Y63" t="e">
        <f t="shared" si="47"/>
        <v>#DIV/0!</v>
      </c>
      <c r="AD63" t="e">
        <f t="shared" si="48"/>
        <v>#DIV/0!</v>
      </c>
    </row>
    <row r="64" spans="2:30">
      <c r="B64" s="3"/>
      <c r="C64" s="4">
        <f>SUM(C53:C63)</f>
        <v>12</v>
      </c>
      <c r="D64" s="4">
        <f>SUM(D53:D63)</f>
        <v>147</v>
      </c>
      <c r="E64">
        <f>C64/D64*100</f>
        <v>8.1632653061224492</v>
      </c>
      <c r="G64" s="3"/>
      <c r="H64" s="4">
        <f>SUM(H53:H63)</f>
        <v>11</v>
      </c>
      <c r="I64" s="4">
        <f>SUM(I53:I63)</f>
        <v>79</v>
      </c>
      <c r="J64">
        <f>H64/I64*100</f>
        <v>13.924050632911392</v>
      </c>
      <c r="L64" s="3"/>
      <c r="M64" s="4">
        <f>SUM(M53:M63)</f>
        <v>13</v>
      </c>
      <c r="N64" s="4">
        <f>SUM(N53:N63)</f>
        <v>84</v>
      </c>
      <c r="O64">
        <f>M64/N64*100</f>
        <v>15.476190476190476</v>
      </c>
      <c r="Q64" s="3"/>
      <c r="R64" s="4">
        <f>SUM(R53:R63)</f>
        <v>9</v>
      </c>
      <c r="S64" s="4">
        <f>SUM(S53:S63)</f>
        <v>48</v>
      </c>
      <c r="T64">
        <f>R64/S64*100</f>
        <v>18.75</v>
      </c>
      <c r="V64" s="3"/>
      <c r="W64" s="4">
        <f>SUM(W53:W63)</f>
        <v>4</v>
      </c>
      <c r="X64" s="4">
        <f>SUM(X53:X63)</f>
        <v>100</v>
      </c>
      <c r="Y64">
        <f>W64/X64*100</f>
        <v>4</v>
      </c>
      <c r="AA64" s="3"/>
      <c r="AB64" s="4">
        <f>SUM(AB53:AB63)</f>
        <v>3</v>
      </c>
      <c r="AC64" s="4">
        <f>SUM(AC53:AC63)</f>
        <v>39</v>
      </c>
      <c r="AD64">
        <f>AB64/AC64*100</f>
        <v>7.6923076923076925</v>
      </c>
    </row>
    <row r="67" spans="2:30">
      <c r="B67" s="1"/>
      <c r="C67" s="1"/>
      <c r="D67" s="1"/>
      <c r="E67" s="2">
        <f>AVERAGE(E69:E76)</f>
        <v>6.6208964646464654</v>
      </c>
      <c r="G67" s="1"/>
      <c r="H67" s="1"/>
      <c r="I67" s="1"/>
      <c r="J67" s="2" t="e">
        <f>AVERAGE(J69:J76)</f>
        <v>#DIV/0!</v>
      </c>
      <c r="L67" s="1"/>
      <c r="M67" s="1"/>
      <c r="N67" s="1"/>
      <c r="O67" s="2">
        <f>AVERAGE(O69:O76)</f>
        <v>19.80281870906871</v>
      </c>
      <c r="Q67" s="1"/>
      <c r="R67" s="1"/>
      <c r="S67" s="1"/>
      <c r="T67" s="2">
        <f>AVERAGE(T69:T76)</f>
        <v>19.990530303030305</v>
      </c>
      <c r="V67" s="1"/>
      <c r="W67" s="1"/>
      <c r="X67" s="1"/>
      <c r="Y67" s="2">
        <f>AVERAGE(Y69:Y76)</f>
        <v>4.1666666666666661</v>
      </c>
      <c r="AA67" s="1"/>
      <c r="AB67" s="1"/>
      <c r="AC67" s="1"/>
      <c r="AD67" s="2" t="e">
        <f>AVERAGE(AD69:AD76)</f>
        <v>#DIV/0!</v>
      </c>
    </row>
    <row r="68" spans="2:30">
      <c r="B68" s="1" t="s">
        <v>7</v>
      </c>
      <c r="C68" s="1" t="s">
        <v>0</v>
      </c>
      <c r="D68" s="1" t="s">
        <v>1</v>
      </c>
      <c r="E68" s="1" t="s">
        <v>2</v>
      </c>
      <c r="G68" s="1" t="s">
        <v>17</v>
      </c>
      <c r="H68" s="1" t="s">
        <v>0</v>
      </c>
      <c r="I68" s="1" t="s">
        <v>1</v>
      </c>
      <c r="J68" s="1" t="s">
        <v>2</v>
      </c>
      <c r="L68" s="1" t="s">
        <v>27</v>
      </c>
      <c r="M68" s="1" t="s">
        <v>0</v>
      </c>
      <c r="N68" s="1" t="s">
        <v>1</v>
      </c>
      <c r="O68" s="1" t="s">
        <v>2</v>
      </c>
      <c r="Q68" s="1" t="s">
        <v>35</v>
      </c>
      <c r="R68" s="1" t="s">
        <v>0</v>
      </c>
      <c r="S68" s="1" t="s">
        <v>1</v>
      </c>
      <c r="T68" s="1" t="s">
        <v>2</v>
      </c>
      <c r="V68" s="1" t="s">
        <v>45</v>
      </c>
      <c r="W68" s="1" t="s">
        <v>0</v>
      </c>
      <c r="X68" s="1" t="s">
        <v>1</v>
      </c>
      <c r="Y68" s="1" t="s">
        <v>2</v>
      </c>
      <c r="AA68" s="1" t="s">
        <v>74</v>
      </c>
      <c r="AB68" s="1" t="s">
        <v>0</v>
      </c>
      <c r="AC68" s="1" t="s">
        <v>1</v>
      </c>
      <c r="AD68" s="1" t="s">
        <v>2</v>
      </c>
    </row>
    <row r="69" spans="2:30">
      <c r="C69">
        <v>0</v>
      </c>
      <c r="D69">
        <v>12</v>
      </c>
      <c r="E69">
        <f>C69/D69*100</f>
        <v>0</v>
      </c>
      <c r="H69">
        <v>0</v>
      </c>
      <c r="I69">
        <v>16</v>
      </c>
      <c r="J69">
        <f>H69/I69*100</f>
        <v>0</v>
      </c>
      <c r="M69">
        <v>1</v>
      </c>
      <c r="N69">
        <v>11</v>
      </c>
      <c r="O69">
        <f>M69/N69*100</f>
        <v>9.0909090909090917</v>
      </c>
      <c r="R69">
        <v>3</v>
      </c>
      <c r="S69">
        <v>12</v>
      </c>
      <c r="T69">
        <f>R69/S69*100</f>
        <v>25</v>
      </c>
      <c r="W69">
        <v>0</v>
      </c>
      <c r="X69">
        <v>11</v>
      </c>
      <c r="Y69">
        <f>W69/X69*100</f>
        <v>0</v>
      </c>
      <c r="AB69">
        <v>0</v>
      </c>
      <c r="AC69">
        <v>11</v>
      </c>
      <c r="AD69">
        <f>AB69/AC69*100</f>
        <v>0</v>
      </c>
    </row>
    <row r="70" spans="2:30">
      <c r="C70">
        <v>1</v>
      </c>
      <c r="D70">
        <v>9</v>
      </c>
      <c r="E70">
        <f t="shared" ref="E70:E75" si="49">C70/D70*100</f>
        <v>11.111111111111111</v>
      </c>
      <c r="H70">
        <v>1</v>
      </c>
      <c r="I70">
        <v>9</v>
      </c>
      <c r="J70">
        <f t="shared" ref="J70:J75" si="50">H70/I70*100</f>
        <v>11.111111111111111</v>
      </c>
      <c r="M70">
        <v>1</v>
      </c>
      <c r="N70">
        <v>5</v>
      </c>
      <c r="O70">
        <f t="shared" ref="O70:O75" si="51">M70/N70*100</f>
        <v>20</v>
      </c>
      <c r="R70">
        <v>1</v>
      </c>
      <c r="S70">
        <v>4</v>
      </c>
      <c r="T70">
        <f t="shared" ref="T70:T75" si="52">R70/S70*100</f>
        <v>25</v>
      </c>
      <c r="W70">
        <v>1</v>
      </c>
      <c r="X70">
        <v>6</v>
      </c>
      <c r="Y70">
        <f t="shared" ref="Y70:Y75" si="53">W70/X70*100</f>
        <v>16.666666666666664</v>
      </c>
      <c r="AB70">
        <v>0</v>
      </c>
      <c r="AC70">
        <v>10</v>
      </c>
      <c r="AD70">
        <f t="shared" ref="AD70:AD75" si="54">AB70/AC70*100</f>
        <v>0</v>
      </c>
    </row>
    <row r="71" spans="2:30">
      <c r="C71">
        <v>2</v>
      </c>
      <c r="D71">
        <v>11</v>
      </c>
      <c r="E71">
        <f t="shared" si="49"/>
        <v>18.181818181818183</v>
      </c>
      <c r="H71">
        <v>0</v>
      </c>
      <c r="I71">
        <v>9</v>
      </c>
      <c r="J71">
        <f t="shared" si="50"/>
        <v>0</v>
      </c>
      <c r="M71">
        <v>2</v>
      </c>
      <c r="N71">
        <v>10</v>
      </c>
      <c r="O71">
        <f t="shared" si="51"/>
        <v>20</v>
      </c>
      <c r="R71">
        <v>1</v>
      </c>
      <c r="S71">
        <v>10</v>
      </c>
      <c r="T71">
        <f t="shared" si="52"/>
        <v>10</v>
      </c>
      <c r="W71">
        <v>0</v>
      </c>
      <c r="X71">
        <v>9</v>
      </c>
      <c r="Y71">
        <f t="shared" si="53"/>
        <v>0</v>
      </c>
      <c r="AB71">
        <v>0</v>
      </c>
      <c r="AC71">
        <v>4</v>
      </c>
      <c r="AD71">
        <f t="shared" si="54"/>
        <v>0</v>
      </c>
    </row>
    <row r="72" spans="2:30">
      <c r="C72">
        <v>0</v>
      </c>
      <c r="D72">
        <v>15</v>
      </c>
      <c r="E72">
        <f t="shared" si="49"/>
        <v>0</v>
      </c>
      <c r="H72">
        <v>2</v>
      </c>
      <c r="I72">
        <v>10</v>
      </c>
      <c r="J72">
        <f t="shared" si="50"/>
        <v>20</v>
      </c>
      <c r="M72">
        <v>3</v>
      </c>
      <c r="N72">
        <v>16</v>
      </c>
      <c r="O72">
        <f t="shared" si="51"/>
        <v>18.75</v>
      </c>
      <c r="R72">
        <v>1</v>
      </c>
      <c r="S72">
        <v>12</v>
      </c>
      <c r="T72">
        <f t="shared" si="52"/>
        <v>8.3333333333333321</v>
      </c>
      <c r="W72">
        <v>0</v>
      </c>
      <c r="X72">
        <v>8</v>
      </c>
      <c r="Y72">
        <f t="shared" si="53"/>
        <v>0</v>
      </c>
      <c r="AB72">
        <v>0</v>
      </c>
      <c r="AC72">
        <v>5</v>
      </c>
      <c r="AD72">
        <f t="shared" si="54"/>
        <v>0</v>
      </c>
    </row>
    <row r="73" spans="2:30">
      <c r="C73">
        <v>1</v>
      </c>
      <c r="D73">
        <v>11</v>
      </c>
      <c r="E73">
        <f t="shared" si="49"/>
        <v>9.0909090909090917</v>
      </c>
      <c r="H73">
        <v>0</v>
      </c>
      <c r="I73">
        <v>4</v>
      </c>
      <c r="J73">
        <f t="shared" si="50"/>
        <v>0</v>
      </c>
      <c r="M73">
        <v>2</v>
      </c>
      <c r="N73">
        <v>18</v>
      </c>
      <c r="O73">
        <f t="shared" si="51"/>
        <v>11.111111111111111</v>
      </c>
      <c r="R73">
        <v>4</v>
      </c>
      <c r="S73">
        <v>8</v>
      </c>
      <c r="T73">
        <f t="shared" si="52"/>
        <v>50</v>
      </c>
      <c r="W73">
        <v>1</v>
      </c>
      <c r="X73">
        <v>6</v>
      </c>
      <c r="Y73">
        <f t="shared" si="53"/>
        <v>16.666666666666664</v>
      </c>
      <c r="AB73">
        <v>0</v>
      </c>
      <c r="AC73">
        <v>6</v>
      </c>
      <c r="AD73">
        <f t="shared" si="54"/>
        <v>0</v>
      </c>
    </row>
    <row r="74" spans="2:30">
      <c r="C74">
        <v>0</v>
      </c>
      <c r="D74">
        <v>18</v>
      </c>
      <c r="E74">
        <f t="shared" si="49"/>
        <v>0</v>
      </c>
      <c r="H74">
        <v>1</v>
      </c>
      <c r="I74">
        <v>8</v>
      </c>
      <c r="J74">
        <f t="shared" si="50"/>
        <v>12.5</v>
      </c>
      <c r="M74">
        <v>3</v>
      </c>
      <c r="N74">
        <v>11</v>
      </c>
      <c r="O74">
        <f t="shared" si="51"/>
        <v>27.27272727272727</v>
      </c>
      <c r="R74">
        <v>1</v>
      </c>
      <c r="S74">
        <v>11</v>
      </c>
      <c r="T74">
        <f t="shared" si="52"/>
        <v>9.0909090909090917</v>
      </c>
      <c r="W74">
        <v>0</v>
      </c>
      <c r="X74">
        <v>4</v>
      </c>
      <c r="Y74">
        <f t="shared" si="53"/>
        <v>0</v>
      </c>
      <c r="AB74">
        <v>1</v>
      </c>
      <c r="AC74">
        <v>6</v>
      </c>
      <c r="AD74">
        <f t="shared" si="54"/>
        <v>16.666666666666664</v>
      </c>
    </row>
    <row r="75" spans="2:30">
      <c r="C75">
        <v>1</v>
      </c>
      <c r="D75">
        <v>12</v>
      </c>
      <c r="E75">
        <f t="shared" si="49"/>
        <v>8.3333333333333321</v>
      </c>
      <c r="H75">
        <v>2</v>
      </c>
      <c r="I75">
        <v>7</v>
      </c>
      <c r="J75">
        <f t="shared" si="50"/>
        <v>28.571428571428569</v>
      </c>
      <c r="M75">
        <v>3</v>
      </c>
      <c r="N75">
        <v>14</v>
      </c>
      <c r="O75">
        <f t="shared" si="51"/>
        <v>21.428571428571427</v>
      </c>
      <c r="R75">
        <v>1</v>
      </c>
      <c r="S75">
        <v>8</v>
      </c>
      <c r="T75">
        <f t="shared" si="52"/>
        <v>12.5</v>
      </c>
      <c r="W75">
        <v>0</v>
      </c>
      <c r="X75">
        <v>5</v>
      </c>
      <c r="Y75">
        <f t="shared" si="53"/>
        <v>0</v>
      </c>
      <c r="AB75">
        <v>0</v>
      </c>
      <c r="AC75">
        <v>7</v>
      </c>
      <c r="AD75">
        <f t="shared" si="54"/>
        <v>0</v>
      </c>
    </row>
    <row r="76" spans="2:30">
      <c r="C76">
        <v>1</v>
      </c>
      <c r="D76">
        <v>16</v>
      </c>
      <c r="E76">
        <f>C76/D76*100</f>
        <v>6.25</v>
      </c>
      <c r="J76" t="e">
        <f>H76/I76*100</f>
        <v>#DIV/0!</v>
      </c>
      <c r="M76">
        <v>4</v>
      </c>
      <c r="N76">
        <v>13</v>
      </c>
      <c r="O76">
        <f>M76/N76*100</f>
        <v>30.76923076923077</v>
      </c>
      <c r="R76">
        <v>2</v>
      </c>
      <c r="S76">
        <v>10</v>
      </c>
      <c r="T76">
        <f>R76/S76*100</f>
        <v>20</v>
      </c>
      <c r="W76">
        <v>0</v>
      </c>
      <c r="X76">
        <v>1</v>
      </c>
      <c r="Y76">
        <f>W76/X76*100</f>
        <v>0</v>
      </c>
      <c r="AD76" t="e">
        <f>AB76/AC76*100</f>
        <v>#DIV/0!</v>
      </c>
    </row>
    <row r="77" spans="2:30">
      <c r="C77">
        <v>1</v>
      </c>
      <c r="D77">
        <v>11</v>
      </c>
      <c r="E77">
        <f t="shared" ref="E77:E79" si="55">C77/D77*100</f>
        <v>9.0909090909090917</v>
      </c>
      <c r="J77" t="e">
        <f t="shared" ref="J77:J79" si="56">H77/I77*100</f>
        <v>#DIV/0!</v>
      </c>
      <c r="O77" t="e">
        <f t="shared" ref="O77:O79" si="57">M77/N77*100</f>
        <v>#DIV/0!</v>
      </c>
      <c r="T77" t="e">
        <f t="shared" ref="T77:T79" si="58">R77/S77*100</f>
        <v>#DIV/0!</v>
      </c>
      <c r="W77">
        <v>0</v>
      </c>
      <c r="X77">
        <v>4</v>
      </c>
      <c r="Y77">
        <f t="shared" ref="Y77:Y79" si="59">W77/X77*100</f>
        <v>0</v>
      </c>
      <c r="AD77" t="e">
        <f t="shared" ref="AD77:AD79" si="60">AB77/AC77*100</f>
        <v>#DIV/0!</v>
      </c>
    </row>
    <row r="78" spans="2:30">
      <c r="E78" t="e">
        <f t="shared" si="55"/>
        <v>#DIV/0!</v>
      </c>
      <c r="J78" t="e">
        <f t="shared" si="56"/>
        <v>#DIV/0!</v>
      </c>
      <c r="O78" t="e">
        <f t="shared" si="57"/>
        <v>#DIV/0!</v>
      </c>
      <c r="T78" t="e">
        <f t="shared" si="58"/>
        <v>#DIV/0!</v>
      </c>
      <c r="Y78" t="e">
        <f t="shared" si="59"/>
        <v>#DIV/0!</v>
      </c>
      <c r="AD78" t="e">
        <f t="shared" si="60"/>
        <v>#DIV/0!</v>
      </c>
    </row>
    <row r="79" spans="2:30">
      <c r="E79" t="e">
        <f t="shared" si="55"/>
        <v>#DIV/0!</v>
      </c>
      <c r="J79" t="e">
        <f t="shared" si="56"/>
        <v>#DIV/0!</v>
      </c>
      <c r="O79" t="e">
        <f t="shared" si="57"/>
        <v>#DIV/0!</v>
      </c>
      <c r="T79" t="e">
        <f t="shared" si="58"/>
        <v>#DIV/0!</v>
      </c>
      <c r="Y79" t="e">
        <f t="shared" si="59"/>
        <v>#DIV/0!</v>
      </c>
      <c r="AD79" t="e">
        <f t="shared" si="60"/>
        <v>#DIV/0!</v>
      </c>
    </row>
    <row r="80" spans="2:30">
      <c r="B80" s="3"/>
      <c r="C80" s="4">
        <f>SUM(C69:C79)</f>
        <v>7</v>
      </c>
      <c r="D80" s="4">
        <f>SUM(D69:D79)</f>
        <v>115</v>
      </c>
      <c r="E80">
        <f>C80/D80*100</f>
        <v>6.0869565217391308</v>
      </c>
      <c r="G80" s="3"/>
      <c r="H80" s="4">
        <f>SUM(H69:H79)</f>
        <v>6</v>
      </c>
      <c r="I80" s="4">
        <f>SUM(I69:I79)</f>
        <v>63</v>
      </c>
      <c r="J80">
        <f>H80/I80*100</f>
        <v>9.5238095238095237</v>
      </c>
      <c r="L80" s="3"/>
      <c r="M80" s="4">
        <f>SUM(M69:M79)</f>
        <v>19</v>
      </c>
      <c r="N80" s="4">
        <f>SUM(N69:N79)</f>
        <v>98</v>
      </c>
      <c r="O80">
        <f>M80/N80*100</f>
        <v>19.387755102040817</v>
      </c>
      <c r="Q80" s="3"/>
      <c r="R80" s="4">
        <f>SUM(R69:R79)</f>
        <v>14</v>
      </c>
      <c r="S80" s="4">
        <f>SUM(S69:S79)</f>
        <v>75</v>
      </c>
      <c r="T80">
        <f>R80/S80*100</f>
        <v>18.666666666666668</v>
      </c>
      <c r="V80" s="3"/>
      <c r="W80" s="4">
        <f>SUM(W69:W79)</f>
        <v>2</v>
      </c>
      <c r="X80" s="4">
        <f>SUM(X69:X79)</f>
        <v>54</v>
      </c>
      <c r="Y80">
        <f>W80/X80*100</f>
        <v>3.7037037037037033</v>
      </c>
      <c r="AA80" s="3"/>
      <c r="AB80" s="4">
        <f>SUM(AB69:AB79)</f>
        <v>1</v>
      </c>
      <c r="AC80" s="4">
        <f>SUM(AC69:AC79)</f>
        <v>49</v>
      </c>
      <c r="AD80">
        <f>AB80/AC80*100</f>
        <v>2.0408163265306123</v>
      </c>
    </row>
    <row r="83" spans="2:30">
      <c r="B83" s="1"/>
      <c r="C83" s="1"/>
      <c r="D83" s="1"/>
      <c r="E83" s="2">
        <f>AVERAGE(E85:E92)</f>
        <v>3.9141414141414144</v>
      </c>
      <c r="G83" s="1"/>
      <c r="H83" s="1"/>
      <c r="I83" s="1"/>
      <c r="J83" s="2">
        <f>AVERAGE(J85:J92)</f>
        <v>6.8706293706293717</v>
      </c>
      <c r="L83" s="1"/>
      <c r="M83" s="1"/>
      <c r="N83" s="1"/>
      <c r="O83" s="2">
        <f>AVERAGE(O85:O92)</f>
        <v>14.583333333333332</v>
      </c>
      <c r="Q83" s="1"/>
      <c r="R83" s="1"/>
      <c r="S83" s="1"/>
      <c r="T83" s="2">
        <f>AVERAGE(T85:T92)</f>
        <v>24.867424242424242</v>
      </c>
      <c r="V83" s="1"/>
      <c r="W83" s="1"/>
      <c r="X83" s="1"/>
      <c r="Y83" s="2">
        <f>AVERAGE(Y85:Y92)</f>
        <v>5.8238636363636367</v>
      </c>
      <c r="AA83" s="1"/>
      <c r="AB83" s="1"/>
      <c r="AC83" s="1"/>
      <c r="AD83" s="2">
        <f>AVERAGE(AD85:AD92)</f>
        <v>0</v>
      </c>
    </row>
    <row r="84" spans="2:30">
      <c r="B84" s="1" t="s">
        <v>8</v>
      </c>
      <c r="C84" s="1" t="s">
        <v>0</v>
      </c>
      <c r="D84" s="1" t="s">
        <v>1</v>
      </c>
      <c r="E84" s="1" t="s">
        <v>2</v>
      </c>
      <c r="G84" s="1" t="s">
        <v>18</v>
      </c>
      <c r="H84" s="1" t="s">
        <v>0</v>
      </c>
      <c r="I84" s="1" t="s">
        <v>1</v>
      </c>
      <c r="J84" s="1" t="s">
        <v>2</v>
      </c>
      <c r="L84" s="1" t="s">
        <v>73</v>
      </c>
      <c r="M84" s="1" t="s">
        <v>0</v>
      </c>
      <c r="N84" s="1" t="s">
        <v>1</v>
      </c>
      <c r="O84" s="1" t="s">
        <v>2</v>
      </c>
      <c r="Q84" s="1" t="s">
        <v>36</v>
      </c>
      <c r="R84" s="1" t="s">
        <v>0</v>
      </c>
      <c r="S84" s="1" t="s">
        <v>1</v>
      </c>
      <c r="T84" s="1" t="s">
        <v>2</v>
      </c>
      <c r="V84" s="1" t="s">
        <v>46</v>
      </c>
      <c r="W84" s="1" t="s">
        <v>0</v>
      </c>
      <c r="X84" s="1" t="s">
        <v>1</v>
      </c>
      <c r="Y84" s="1" t="s">
        <v>2</v>
      </c>
      <c r="AA84" s="1" t="s">
        <v>80</v>
      </c>
      <c r="AB84" s="1" t="s">
        <v>0</v>
      </c>
      <c r="AC84" s="1" t="s">
        <v>1</v>
      </c>
      <c r="AD84" s="1" t="s">
        <v>2</v>
      </c>
    </row>
    <row r="85" spans="2:30">
      <c r="C85">
        <v>1</v>
      </c>
      <c r="D85">
        <v>9</v>
      </c>
      <c r="E85">
        <f>C85/D85*100</f>
        <v>11.111111111111111</v>
      </c>
      <c r="H85">
        <v>0</v>
      </c>
      <c r="I85">
        <v>6</v>
      </c>
      <c r="J85">
        <f>H85/I85*100</f>
        <v>0</v>
      </c>
      <c r="M85">
        <v>0</v>
      </c>
      <c r="N85">
        <v>6</v>
      </c>
      <c r="O85">
        <f>M85/N85*100</f>
        <v>0</v>
      </c>
      <c r="R85">
        <v>1</v>
      </c>
      <c r="S85">
        <v>6</v>
      </c>
      <c r="T85">
        <f>R85/S85*100</f>
        <v>16.666666666666664</v>
      </c>
      <c r="W85">
        <v>0</v>
      </c>
      <c r="X85">
        <v>5</v>
      </c>
      <c r="Y85">
        <f>W85/X85*100</f>
        <v>0</v>
      </c>
      <c r="AB85">
        <v>0</v>
      </c>
      <c r="AC85">
        <v>9</v>
      </c>
      <c r="AD85">
        <f>AB85/AC85*100</f>
        <v>0</v>
      </c>
    </row>
    <row r="86" spans="2:30">
      <c r="C86">
        <v>0</v>
      </c>
      <c r="D86">
        <v>9</v>
      </c>
      <c r="E86">
        <f t="shared" ref="E86:E91" si="61">C86/D86*100</f>
        <v>0</v>
      </c>
      <c r="H86">
        <v>0</v>
      </c>
      <c r="I86">
        <v>6</v>
      </c>
      <c r="J86">
        <f t="shared" ref="J86:J91" si="62">H86/I86*100</f>
        <v>0</v>
      </c>
      <c r="M86">
        <v>0</v>
      </c>
      <c r="N86">
        <v>7</v>
      </c>
      <c r="O86">
        <f t="shared" ref="O86:O91" si="63">M86/N86*100</f>
        <v>0</v>
      </c>
      <c r="R86">
        <v>3</v>
      </c>
      <c r="S86">
        <v>5</v>
      </c>
      <c r="T86">
        <f t="shared" ref="T86:T91" si="64">R86/S86*100</f>
        <v>60</v>
      </c>
      <c r="W86">
        <v>0</v>
      </c>
      <c r="X86">
        <v>13</v>
      </c>
      <c r="Y86">
        <f t="shared" ref="Y86:Y91" si="65">W86/X86*100</f>
        <v>0</v>
      </c>
      <c r="AB86">
        <v>0</v>
      </c>
      <c r="AC86">
        <v>9</v>
      </c>
      <c r="AD86">
        <f t="shared" ref="AD86:AD91" si="66">AB86/AC86*100</f>
        <v>0</v>
      </c>
    </row>
    <row r="87" spans="2:30">
      <c r="C87">
        <v>0</v>
      </c>
      <c r="D87">
        <v>12</v>
      </c>
      <c r="E87">
        <f t="shared" si="61"/>
        <v>0</v>
      </c>
      <c r="H87">
        <v>2</v>
      </c>
      <c r="I87">
        <v>10</v>
      </c>
      <c r="J87">
        <f t="shared" si="62"/>
        <v>20</v>
      </c>
      <c r="M87">
        <v>1</v>
      </c>
      <c r="N87">
        <v>2</v>
      </c>
      <c r="O87">
        <f t="shared" si="63"/>
        <v>50</v>
      </c>
      <c r="R87">
        <v>2</v>
      </c>
      <c r="S87">
        <v>5</v>
      </c>
      <c r="T87">
        <f t="shared" si="64"/>
        <v>40</v>
      </c>
      <c r="W87">
        <v>0</v>
      </c>
      <c r="X87">
        <v>3</v>
      </c>
      <c r="Y87">
        <f t="shared" si="65"/>
        <v>0</v>
      </c>
      <c r="AB87">
        <v>0</v>
      </c>
      <c r="AC87">
        <v>5</v>
      </c>
      <c r="AD87">
        <f t="shared" si="66"/>
        <v>0</v>
      </c>
    </row>
    <row r="88" spans="2:30">
      <c r="C88">
        <v>1</v>
      </c>
      <c r="D88">
        <v>9</v>
      </c>
      <c r="E88">
        <f t="shared" si="61"/>
        <v>11.111111111111111</v>
      </c>
      <c r="H88">
        <v>0</v>
      </c>
      <c r="I88">
        <v>3</v>
      </c>
      <c r="J88">
        <f t="shared" si="62"/>
        <v>0</v>
      </c>
      <c r="M88">
        <v>0</v>
      </c>
      <c r="N88">
        <v>6</v>
      </c>
      <c r="O88">
        <f t="shared" si="63"/>
        <v>0</v>
      </c>
      <c r="R88">
        <v>0</v>
      </c>
      <c r="S88">
        <v>7</v>
      </c>
      <c r="T88">
        <f t="shared" si="64"/>
        <v>0</v>
      </c>
      <c r="W88">
        <v>0</v>
      </c>
      <c r="X88">
        <v>7</v>
      </c>
      <c r="Y88">
        <f t="shared" si="65"/>
        <v>0</v>
      </c>
      <c r="AB88">
        <v>0</v>
      </c>
      <c r="AC88">
        <v>14</v>
      </c>
      <c r="AD88">
        <f t="shared" si="66"/>
        <v>0</v>
      </c>
    </row>
    <row r="89" spans="2:30">
      <c r="C89">
        <v>0</v>
      </c>
      <c r="D89">
        <v>15</v>
      </c>
      <c r="E89">
        <f t="shared" si="61"/>
        <v>0</v>
      </c>
      <c r="H89">
        <v>1</v>
      </c>
      <c r="I89">
        <v>11</v>
      </c>
      <c r="J89">
        <f t="shared" si="62"/>
        <v>9.0909090909090917</v>
      </c>
      <c r="M89">
        <v>1</v>
      </c>
      <c r="N89">
        <v>5</v>
      </c>
      <c r="O89">
        <f t="shared" si="63"/>
        <v>20</v>
      </c>
      <c r="R89">
        <v>3</v>
      </c>
      <c r="S89">
        <v>10</v>
      </c>
      <c r="T89">
        <f t="shared" si="64"/>
        <v>30</v>
      </c>
      <c r="W89">
        <v>0</v>
      </c>
      <c r="X89">
        <v>11</v>
      </c>
      <c r="Y89">
        <f t="shared" si="65"/>
        <v>0</v>
      </c>
      <c r="AB89">
        <v>0</v>
      </c>
      <c r="AC89">
        <v>4</v>
      </c>
      <c r="AD89">
        <f t="shared" si="66"/>
        <v>0</v>
      </c>
    </row>
    <row r="90" spans="2:30">
      <c r="C90">
        <v>1</v>
      </c>
      <c r="D90">
        <v>11</v>
      </c>
      <c r="E90">
        <f t="shared" si="61"/>
        <v>9.0909090909090917</v>
      </c>
      <c r="H90">
        <v>1</v>
      </c>
      <c r="I90">
        <v>13</v>
      </c>
      <c r="J90">
        <f t="shared" si="62"/>
        <v>7.6923076923076925</v>
      </c>
      <c r="M90">
        <v>0</v>
      </c>
      <c r="N90">
        <v>6</v>
      </c>
      <c r="O90">
        <f t="shared" si="63"/>
        <v>0</v>
      </c>
      <c r="R90">
        <v>3</v>
      </c>
      <c r="S90">
        <v>11</v>
      </c>
      <c r="T90">
        <f t="shared" si="64"/>
        <v>27.27272727272727</v>
      </c>
      <c r="W90">
        <v>1</v>
      </c>
      <c r="X90">
        <v>11</v>
      </c>
      <c r="Y90">
        <f t="shared" si="65"/>
        <v>9.0909090909090917</v>
      </c>
      <c r="AB90">
        <v>0</v>
      </c>
      <c r="AC90">
        <v>7</v>
      </c>
      <c r="AD90">
        <f t="shared" si="66"/>
        <v>0</v>
      </c>
    </row>
    <row r="91" spans="2:30">
      <c r="C91">
        <v>0</v>
      </c>
      <c r="D91">
        <v>19</v>
      </c>
      <c r="E91">
        <f t="shared" si="61"/>
        <v>0</v>
      </c>
      <c r="H91">
        <v>0</v>
      </c>
      <c r="I91">
        <v>10</v>
      </c>
      <c r="J91">
        <f t="shared" si="62"/>
        <v>0</v>
      </c>
      <c r="M91">
        <v>3</v>
      </c>
      <c r="N91">
        <v>10</v>
      </c>
      <c r="O91">
        <f t="shared" si="63"/>
        <v>30</v>
      </c>
      <c r="R91">
        <v>2</v>
      </c>
      <c r="S91">
        <v>8</v>
      </c>
      <c r="T91">
        <f t="shared" si="64"/>
        <v>25</v>
      </c>
      <c r="W91">
        <v>1</v>
      </c>
      <c r="X91">
        <v>4</v>
      </c>
      <c r="Y91">
        <f t="shared" si="65"/>
        <v>25</v>
      </c>
      <c r="AB91">
        <v>0</v>
      </c>
      <c r="AC91">
        <v>3</v>
      </c>
      <c r="AD91">
        <f t="shared" si="66"/>
        <v>0</v>
      </c>
    </row>
    <row r="92" spans="2:30">
      <c r="C92">
        <v>0</v>
      </c>
      <c r="D92">
        <v>13</v>
      </c>
      <c r="E92">
        <f>C92/D92*100</f>
        <v>0</v>
      </c>
      <c r="H92">
        <v>2</v>
      </c>
      <c r="I92">
        <v>11</v>
      </c>
      <c r="J92">
        <f>H92/I92*100</f>
        <v>18.181818181818183</v>
      </c>
      <c r="M92">
        <v>1</v>
      </c>
      <c r="N92">
        <v>6</v>
      </c>
      <c r="O92">
        <f>M92/N92*100</f>
        <v>16.666666666666664</v>
      </c>
      <c r="R92">
        <v>0</v>
      </c>
      <c r="S92">
        <v>6</v>
      </c>
      <c r="T92">
        <f>R92/S92*100</f>
        <v>0</v>
      </c>
      <c r="W92">
        <v>1</v>
      </c>
      <c r="X92">
        <v>8</v>
      </c>
      <c r="Y92">
        <f>W92/X92*100</f>
        <v>12.5</v>
      </c>
      <c r="AB92">
        <v>0</v>
      </c>
      <c r="AC92">
        <v>4</v>
      </c>
      <c r="AD92">
        <f>AB92/AC92*100</f>
        <v>0</v>
      </c>
    </row>
    <row r="93" spans="2:30">
      <c r="E93" t="e">
        <f t="shared" ref="E93:E95" si="67">C93/D93*100</f>
        <v>#DIV/0!</v>
      </c>
      <c r="H93">
        <v>0</v>
      </c>
      <c r="I93">
        <v>9</v>
      </c>
      <c r="J93">
        <f t="shared" ref="J93:J95" si="68">H93/I93*100</f>
        <v>0</v>
      </c>
      <c r="O93" t="e">
        <f t="shared" ref="O93:O95" si="69">M93/N93*100</f>
        <v>#DIV/0!</v>
      </c>
      <c r="T93" t="e">
        <f t="shared" ref="T93:T95" si="70">R93/S93*100</f>
        <v>#DIV/0!</v>
      </c>
      <c r="Y93" t="e">
        <f t="shared" ref="Y93:Y95" si="71">W93/X93*100</f>
        <v>#DIV/0!</v>
      </c>
      <c r="AD93" t="e">
        <f t="shared" ref="AD93:AD95" si="72">AB93/AC93*100</f>
        <v>#DIV/0!</v>
      </c>
    </row>
    <row r="94" spans="2:30">
      <c r="E94" t="e">
        <f t="shared" si="67"/>
        <v>#DIV/0!</v>
      </c>
      <c r="J94" t="e">
        <f t="shared" si="68"/>
        <v>#DIV/0!</v>
      </c>
      <c r="O94" t="e">
        <f t="shared" si="69"/>
        <v>#DIV/0!</v>
      </c>
      <c r="T94" t="e">
        <f t="shared" si="70"/>
        <v>#DIV/0!</v>
      </c>
      <c r="Y94" t="e">
        <f t="shared" si="71"/>
        <v>#DIV/0!</v>
      </c>
      <c r="AD94" t="e">
        <f t="shared" si="72"/>
        <v>#DIV/0!</v>
      </c>
    </row>
    <row r="95" spans="2:30">
      <c r="E95" t="e">
        <f t="shared" si="67"/>
        <v>#DIV/0!</v>
      </c>
      <c r="J95" t="e">
        <f t="shared" si="68"/>
        <v>#DIV/0!</v>
      </c>
      <c r="O95" t="e">
        <f t="shared" si="69"/>
        <v>#DIV/0!</v>
      </c>
      <c r="T95" t="e">
        <f t="shared" si="70"/>
        <v>#DIV/0!</v>
      </c>
      <c r="Y95" t="e">
        <f t="shared" si="71"/>
        <v>#DIV/0!</v>
      </c>
      <c r="AD95" t="e">
        <f t="shared" si="72"/>
        <v>#DIV/0!</v>
      </c>
    </row>
    <row r="96" spans="2:30">
      <c r="B96" s="3"/>
      <c r="C96" s="4">
        <f>SUM(C85:C95)</f>
        <v>3</v>
      </c>
      <c r="D96" s="4">
        <f>SUM(D85:D95)</f>
        <v>97</v>
      </c>
      <c r="E96">
        <f>C96/D96*100</f>
        <v>3.0927835051546393</v>
      </c>
      <c r="G96" s="3"/>
      <c r="H96" s="4">
        <f>SUM(H85:H95)</f>
        <v>6</v>
      </c>
      <c r="I96" s="4">
        <f>SUM(I85:I95)</f>
        <v>79</v>
      </c>
      <c r="J96">
        <f>H96/I96*100</f>
        <v>7.59493670886076</v>
      </c>
      <c r="L96" s="3"/>
      <c r="M96" s="4">
        <f>SUM(M85:M95)</f>
        <v>6</v>
      </c>
      <c r="N96" s="4">
        <f>SUM(N85:N95)</f>
        <v>48</v>
      </c>
      <c r="O96">
        <f>M96/N96*100</f>
        <v>12.5</v>
      </c>
      <c r="Q96" s="3"/>
      <c r="R96" s="4">
        <f>SUM(R85:R95)</f>
        <v>14</v>
      </c>
      <c r="S96" s="4">
        <f>SUM(S85:S95)</f>
        <v>58</v>
      </c>
      <c r="T96">
        <f>R96/S96*100</f>
        <v>24.137931034482758</v>
      </c>
      <c r="V96" s="3"/>
      <c r="W96" s="4">
        <f>SUM(W85:W95)</f>
        <v>3</v>
      </c>
      <c r="X96" s="4">
        <f>SUM(X85:X95)</f>
        <v>62</v>
      </c>
      <c r="Y96">
        <f>W96/X96*100</f>
        <v>4.838709677419355</v>
      </c>
      <c r="AA96" s="3"/>
      <c r="AB96" s="4">
        <f>SUM(AB85:AB95)</f>
        <v>0</v>
      </c>
      <c r="AC96" s="4">
        <f>SUM(AC85:AC95)</f>
        <v>55</v>
      </c>
      <c r="AD96">
        <f>AB96/AC96*100</f>
        <v>0</v>
      </c>
    </row>
    <row r="99" spans="2:30">
      <c r="B99" s="1"/>
      <c r="C99" s="1"/>
      <c r="D99" s="1"/>
      <c r="E99" s="2">
        <f>AVERAGE(E101:E108)</f>
        <v>4.6701388888888893</v>
      </c>
      <c r="G99" s="1"/>
      <c r="H99" s="1"/>
      <c r="I99" s="1"/>
      <c r="J99" s="2">
        <f>AVERAGE(J101:J108)</f>
        <v>16.374007936507937</v>
      </c>
      <c r="L99" s="1"/>
      <c r="M99" s="1"/>
      <c r="N99" s="1"/>
      <c r="O99" s="2">
        <f>AVERAGE(O101:O108)</f>
        <v>12.875457875457876</v>
      </c>
      <c r="Q99" s="1"/>
      <c r="R99" s="1"/>
      <c r="S99" s="1"/>
      <c r="T99" s="2" t="e">
        <f>AVERAGE(T101:T108)</f>
        <v>#DIV/0!</v>
      </c>
      <c r="V99" s="1"/>
      <c r="W99" s="1"/>
      <c r="X99" s="1"/>
      <c r="Y99" s="2">
        <f>AVERAGE(Y101:Y108)</f>
        <v>3.125</v>
      </c>
      <c r="AA99" s="1"/>
      <c r="AB99" s="1"/>
      <c r="AC99" s="1"/>
      <c r="AD99" s="2" t="e">
        <f>AVERAGE(AD101:AD108)</f>
        <v>#DIV/0!</v>
      </c>
    </row>
    <row r="100" spans="2:30">
      <c r="B100" s="1" t="s">
        <v>9</v>
      </c>
      <c r="C100" s="1" t="s">
        <v>0</v>
      </c>
      <c r="D100" s="1" t="s">
        <v>1</v>
      </c>
      <c r="E100" s="1" t="s">
        <v>2</v>
      </c>
      <c r="G100" s="1" t="s">
        <v>19</v>
      </c>
      <c r="H100" s="1" t="s">
        <v>0</v>
      </c>
      <c r="I100" s="1" t="s">
        <v>1</v>
      </c>
      <c r="J100" s="1" t="s">
        <v>2</v>
      </c>
      <c r="L100" s="1" t="s">
        <v>78</v>
      </c>
      <c r="M100" s="1" t="s">
        <v>0</v>
      </c>
      <c r="N100" s="1" t="s">
        <v>1</v>
      </c>
      <c r="O100" s="1" t="s">
        <v>2</v>
      </c>
      <c r="Q100" s="1" t="s">
        <v>37</v>
      </c>
      <c r="R100" s="1" t="s">
        <v>0</v>
      </c>
      <c r="S100" s="1" t="s">
        <v>1</v>
      </c>
      <c r="T100" s="1" t="s">
        <v>2</v>
      </c>
      <c r="V100" s="1" t="s">
        <v>47</v>
      </c>
      <c r="W100" s="1" t="s">
        <v>0</v>
      </c>
      <c r="X100" s="1" t="s">
        <v>1</v>
      </c>
      <c r="Y100" s="1" t="s">
        <v>2</v>
      </c>
      <c r="AA100" s="1" t="s">
        <v>81</v>
      </c>
      <c r="AB100" s="1" t="s">
        <v>0</v>
      </c>
      <c r="AC100" s="1" t="s">
        <v>1</v>
      </c>
      <c r="AD100" s="1" t="s">
        <v>2</v>
      </c>
    </row>
    <row r="101" spans="2:30">
      <c r="C101">
        <v>1</v>
      </c>
      <c r="D101">
        <v>16</v>
      </c>
      <c r="E101">
        <f>C101/D101*100</f>
        <v>6.25</v>
      </c>
      <c r="H101">
        <v>1</v>
      </c>
      <c r="I101">
        <v>4</v>
      </c>
      <c r="J101">
        <f>H101/I101*100</f>
        <v>25</v>
      </c>
      <c r="M101">
        <v>0</v>
      </c>
      <c r="N101">
        <v>5</v>
      </c>
      <c r="O101">
        <f>M101/N101*100</f>
        <v>0</v>
      </c>
      <c r="R101">
        <v>2</v>
      </c>
      <c r="S101">
        <v>11</v>
      </c>
      <c r="T101">
        <f>R101/S101*100</f>
        <v>18.181818181818183</v>
      </c>
      <c r="W101">
        <v>0</v>
      </c>
      <c r="X101">
        <v>4</v>
      </c>
      <c r="Y101">
        <f>W101/X101*100</f>
        <v>0</v>
      </c>
      <c r="AB101">
        <v>0</v>
      </c>
      <c r="AC101">
        <v>6</v>
      </c>
      <c r="AD101">
        <f>AB101/AC101*100</f>
        <v>0</v>
      </c>
    </row>
    <row r="102" spans="2:30">
      <c r="C102">
        <v>2</v>
      </c>
      <c r="D102">
        <v>10</v>
      </c>
      <c r="E102">
        <f t="shared" ref="E102:E107" si="73">C102/D102*100</f>
        <v>20</v>
      </c>
      <c r="H102">
        <v>1</v>
      </c>
      <c r="I102">
        <v>7</v>
      </c>
      <c r="J102">
        <f t="shared" ref="J102:J107" si="74">H102/I102*100</f>
        <v>14.285714285714285</v>
      </c>
      <c r="M102">
        <v>2</v>
      </c>
      <c r="N102">
        <v>13</v>
      </c>
      <c r="O102">
        <f t="shared" ref="O102:O107" si="75">M102/N102*100</f>
        <v>15.384615384615385</v>
      </c>
      <c r="R102">
        <v>1</v>
      </c>
      <c r="S102">
        <v>8</v>
      </c>
      <c r="T102">
        <f t="shared" ref="T102:T107" si="76">R102/S102*100</f>
        <v>12.5</v>
      </c>
      <c r="W102">
        <v>1</v>
      </c>
      <c r="X102">
        <v>4</v>
      </c>
      <c r="Y102">
        <f t="shared" ref="Y102:Y107" si="77">W102/X102*100</f>
        <v>25</v>
      </c>
      <c r="AB102">
        <v>0</v>
      </c>
      <c r="AC102">
        <v>7</v>
      </c>
      <c r="AD102">
        <f t="shared" ref="AD102:AD107" si="78">AB102/AC102*100</f>
        <v>0</v>
      </c>
    </row>
    <row r="103" spans="2:30">
      <c r="C103">
        <v>0</v>
      </c>
      <c r="D103">
        <v>5</v>
      </c>
      <c r="E103">
        <f t="shared" si="73"/>
        <v>0</v>
      </c>
      <c r="H103">
        <v>1</v>
      </c>
      <c r="I103">
        <v>8</v>
      </c>
      <c r="J103">
        <f t="shared" si="74"/>
        <v>12.5</v>
      </c>
      <c r="M103">
        <v>1</v>
      </c>
      <c r="N103">
        <v>9</v>
      </c>
      <c r="O103">
        <f t="shared" si="75"/>
        <v>11.111111111111111</v>
      </c>
      <c r="R103">
        <v>2</v>
      </c>
      <c r="S103">
        <v>13</v>
      </c>
      <c r="T103">
        <f t="shared" si="76"/>
        <v>15.384615384615385</v>
      </c>
      <c r="W103">
        <v>0</v>
      </c>
      <c r="X103">
        <v>3</v>
      </c>
      <c r="Y103">
        <f t="shared" si="77"/>
        <v>0</v>
      </c>
      <c r="AB103">
        <v>0</v>
      </c>
      <c r="AC103">
        <v>6</v>
      </c>
      <c r="AD103">
        <f t="shared" si="78"/>
        <v>0</v>
      </c>
    </row>
    <row r="104" spans="2:30">
      <c r="C104">
        <v>0</v>
      </c>
      <c r="D104">
        <v>8</v>
      </c>
      <c r="E104">
        <f t="shared" si="73"/>
        <v>0</v>
      </c>
      <c r="H104">
        <v>1</v>
      </c>
      <c r="I104">
        <v>5</v>
      </c>
      <c r="J104">
        <f t="shared" si="74"/>
        <v>20</v>
      </c>
      <c r="M104">
        <v>2</v>
      </c>
      <c r="N104">
        <v>14</v>
      </c>
      <c r="O104">
        <f t="shared" si="75"/>
        <v>14.285714285714285</v>
      </c>
      <c r="R104">
        <v>6</v>
      </c>
      <c r="S104">
        <v>14</v>
      </c>
      <c r="T104">
        <f t="shared" si="76"/>
        <v>42.857142857142854</v>
      </c>
      <c r="W104">
        <v>0</v>
      </c>
      <c r="X104">
        <v>9</v>
      </c>
      <c r="Y104">
        <f t="shared" si="77"/>
        <v>0</v>
      </c>
      <c r="AB104">
        <v>0</v>
      </c>
      <c r="AC104">
        <v>2</v>
      </c>
      <c r="AD104">
        <f t="shared" si="78"/>
        <v>0</v>
      </c>
    </row>
    <row r="105" spans="2:30">
      <c r="C105">
        <v>0</v>
      </c>
      <c r="D105">
        <v>9</v>
      </c>
      <c r="E105">
        <f t="shared" si="73"/>
        <v>0</v>
      </c>
      <c r="H105">
        <v>3</v>
      </c>
      <c r="I105">
        <v>14</v>
      </c>
      <c r="J105">
        <f t="shared" si="74"/>
        <v>21.428571428571427</v>
      </c>
      <c r="M105">
        <v>0</v>
      </c>
      <c r="N105">
        <v>4</v>
      </c>
      <c r="O105">
        <f t="shared" si="75"/>
        <v>0</v>
      </c>
      <c r="R105">
        <v>3</v>
      </c>
      <c r="S105">
        <v>16</v>
      </c>
      <c r="T105">
        <f t="shared" si="76"/>
        <v>18.75</v>
      </c>
      <c r="W105">
        <v>0</v>
      </c>
      <c r="X105">
        <v>3</v>
      </c>
      <c r="Y105">
        <f t="shared" si="77"/>
        <v>0</v>
      </c>
      <c r="AB105">
        <v>1</v>
      </c>
      <c r="AC105">
        <v>13</v>
      </c>
      <c r="AD105">
        <f t="shared" si="78"/>
        <v>7.6923076923076925</v>
      </c>
    </row>
    <row r="106" spans="2:30">
      <c r="C106">
        <v>1</v>
      </c>
      <c r="D106">
        <v>9</v>
      </c>
      <c r="E106">
        <f t="shared" si="73"/>
        <v>11.111111111111111</v>
      </c>
      <c r="H106">
        <v>1</v>
      </c>
      <c r="I106">
        <v>10</v>
      </c>
      <c r="J106">
        <f t="shared" si="74"/>
        <v>10</v>
      </c>
      <c r="M106">
        <v>0</v>
      </c>
      <c r="N106">
        <v>12</v>
      </c>
      <c r="O106">
        <f t="shared" si="75"/>
        <v>0</v>
      </c>
      <c r="R106">
        <v>2</v>
      </c>
      <c r="S106">
        <v>17</v>
      </c>
      <c r="T106">
        <f t="shared" si="76"/>
        <v>11.76470588235294</v>
      </c>
      <c r="W106">
        <v>0</v>
      </c>
      <c r="X106">
        <v>8</v>
      </c>
      <c r="Y106">
        <f t="shared" si="77"/>
        <v>0</v>
      </c>
      <c r="AB106">
        <v>1</v>
      </c>
      <c r="AC106">
        <v>13</v>
      </c>
      <c r="AD106">
        <f t="shared" si="78"/>
        <v>7.6923076923076925</v>
      </c>
    </row>
    <row r="107" spans="2:30">
      <c r="C107">
        <v>0</v>
      </c>
      <c r="D107">
        <v>7</v>
      </c>
      <c r="E107">
        <f t="shared" si="73"/>
        <v>0</v>
      </c>
      <c r="H107">
        <v>1</v>
      </c>
      <c r="I107">
        <v>9</v>
      </c>
      <c r="J107">
        <f t="shared" si="74"/>
        <v>11.111111111111111</v>
      </c>
      <c r="M107">
        <v>2</v>
      </c>
      <c r="N107">
        <v>5</v>
      </c>
      <c r="O107">
        <f t="shared" si="75"/>
        <v>40</v>
      </c>
      <c r="T107" t="e">
        <f t="shared" si="76"/>
        <v>#DIV/0!</v>
      </c>
      <c r="W107">
        <v>0</v>
      </c>
      <c r="X107">
        <v>4</v>
      </c>
      <c r="Y107">
        <f t="shared" si="77"/>
        <v>0</v>
      </c>
      <c r="AD107" t="e">
        <f t="shared" si="78"/>
        <v>#DIV/0!</v>
      </c>
    </row>
    <row r="108" spans="2:30">
      <c r="C108">
        <v>0</v>
      </c>
      <c r="D108">
        <v>14</v>
      </c>
      <c r="E108">
        <f>C108/D108*100</f>
        <v>0</v>
      </c>
      <c r="H108">
        <v>1</v>
      </c>
      <c r="I108">
        <v>6</v>
      </c>
      <c r="J108">
        <f>H108/I108*100</f>
        <v>16.666666666666664</v>
      </c>
      <c r="M108">
        <v>2</v>
      </c>
      <c r="N108">
        <v>9</v>
      </c>
      <c r="O108">
        <f>M108/N108*100</f>
        <v>22.222222222222221</v>
      </c>
      <c r="T108" t="e">
        <f>R108/S108*100</f>
        <v>#DIV/0!</v>
      </c>
      <c r="W108">
        <v>0</v>
      </c>
      <c r="X108">
        <v>5</v>
      </c>
      <c r="Y108">
        <f>W108/X108*100</f>
        <v>0</v>
      </c>
      <c r="AD108" t="e">
        <f>AB108/AC108*100</f>
        <v>#DIV/0!</v>
      </c>
    </row>
    <row r="109" spans="2:30">
      <c r="E109" t="e">
        <f t="shared" ref="E109:E111" si="79">C109/D109*100</f>
        <v>#DIV/0!</v>
      </c>
      <c r="J109" t="e">
        <f t="shared" ref="J109:J111" si="80">H109/I109*100</f>
        <v>#DIV/0!</v>
      </c>
      <c r="O109" t="e">
        <f t="shared" ref="O109:O111" si="81">M109/N109*100</f>
        <v>#DIV/0!</v>
      </c>
      <c r="T109" t="e">
        <f t="shared" ref="T109:T111" si="82">R109/S109*100</f>
        <v>#DIV/0!</v>
      </c>
      <c r="W109">
        <v>0</v>
      </c>
      <c r="X109">
        <v>7</v>
      </c>
      <c r="Y109">
        <f t="shared" ref="Y109:Y111" si="83">W109/X109*100</f>
        <v>0</v>
      </c>
      <c r="AD109" t="e">
        <f t="shared" ref="AD109:AD111" si="84">AB109/AC109*100</f>
        <v>#DIV/0!</v>
      </c>
    </row>
    <row r="110" spans="2:30">
      <c r="E110" t="e">
        <f t="shared" si="79"/>
        <v>#DIV/0!</v>
      </c>
      <c r="J110" t="e">
        <f t="shared" si="80"/>
        <v>#DIV/0!</v>
      </c>
      <c r="O110" t="e">
        <f t="shared" si="81"/>
        <v>#DIV/0!</v>
      </c>
      <c r="T110" t="e">
        <f t="shared" si="82"/>
        <v>#DIV/0!</v>
      </c>
      <c r="Y110" t="e">
        <f t="shared" si="83"/>
        <v>#DIV/0!</v>
      </c>
      <c r="AD110" t="e">
        <f t="shared" si="84"/>
        <v>#DIV/0!</v>
      </c>
    </row>
    <row r="111" spans="2:30">
      <c r="E111" t="e">
        <f t="shared" si="79"/>
        <v>#DIV/0!</v>
      </c>
      <c r="J111" t="e">
        <f t="shared" si="80"/>
        <v>#DIV/0!</v>
      </c>
      <c r="O111" t="e">
        <f t="shared" si="81"/>
        <v>#DIV/0!</v>
      </c>
      <c r="T111" t="e">
        <f t="shared" si="82"/>
        <v>#DIV/0!</v>
      </c>
      <c r="Y111" t="e">
        <f t="shared" si="83"/>
        <v>#DIV/0!</v>
      </c>
      <c r="AD111" t="e">
        <f t="shared" si="84"/>
        <v>#DIV/0!</v>
      </c>
    </row>
    <row r="112" spans="2:30">
      <c r="B112" s="3"/>
      <c r="C112" s="4">
        <f>SUM(C101:C111)</f>
        <v>4</v>
      </c>
      <c r="D112" s="4">
        <f>SUM(D101:D111)</f>
        <v>78</v>
      </c>
      <c r="E112">
        <f>C112/D112*100</f>
        <v>5.1282051282051277</v>
      </c>
      <c r="G112" s="3"/>
      <c r="H112" s="4">
        <f>SUM(H101:H111)</f>
        <v>10</v>
      </c>
      <c r="I112" s="4">
        <f>SUM(I101:I111)</f>
        <v>63</v>
      </c>
      <c r="J112">
        <f>H112/I112*100</f>
        <v>15.873015873015872</v>
      </c>
      <c r="L112" s="3"/>
      <c r="M112" s="4">
        <f>SUM(M101:M111)</f>
        <v>9</v>
      </c>
      <c r="N112" s="4">
        <f>SUM(N101:N111)</f>
        <v>71</v>
      </c>
      <c r="O112">
        <f>M112/N112*100</f>
        <v>12.676056338028168</v>
      </c>
      <c r="Q112" s="3"/>
      <c r="R112" s="4">
        <f>SUM(R101:R111)</f>
        <v>16</v>
      </c>
      <c r="S112" s="4">
        <f>SUM(S101:S111)</f>
        <v>79</v>
      </c>
      <c r="T112">
        <f>R112/S112*100</f>
        <v>20.253164556962027</v>
      </c>
      <c r="V112" s="3"/>
      <c r="W112" s="4">
        <f>SUM(W101:W111)</f>
        <v>1</v>
      </c>
      <c r="X112" s="4">
        <f>SUM(X101:X111)</f>
        <v>47</v>
      </c>
      <c r="Y112">
        <f>W112/X112*100</f>
        <v>2.1276595744680851</v>
      </c>
      <c r="AA112" s="3"/>
      <c r="AB112" s="4">
        <f>SUM(AB101:AB111)</f>
        <v>2</v>
      </c>
      <c r="AC112" s="4">
        <f>SUM(AC101:AC111)</f>
        <v>47</v>
      </c>
      <c r="AD112">
        <f>AB112/AC112*100</f>
        <v>4.2553191489361701</v>
      </c>
    </row>
    <row r="115" spans="2:30">
      <c r="B115" s="1"/>
      <c r="C115" s="1"/>
      <c r="D115" s="1"/>
      <c r="E115" s="2" t="e">
        <f>AVERAGE(E117:E124)</f>
        <v>#DIV/0!</v>
      </c>
      <c r="G115" s="1"/>
      <c r="H115" s="1"/>
      <c r="I115" s="1"/>
      <c r="J115" s="2" t="e">
        <f>AVERAGE(J117:J124)</f>
        <v>#DIV/0!</v>
      </c>
      <c r="L115" s="1"/>
      <c r="M115" s="1"/>
      <c r="N115" s="1"/>
      <c r="O115" s="2" t="e">
        <f>AVERAGE(O117:O124)</f>
        <v>#DIV/0!</v>
      </c>
      <c r="Q115" s="1"/>
      <c r="R115" s="1"/>
      <c r="S115" s="1"/>
      <c r="T115" s="2">
        <f>AVERAGE(T117:T124)</f>
        <v>20.481601731601732</v>
      </c>
      <c r="V115" s="1"/>
      <c r="W115" s="1"/>
      <c r="X115" s="1"/>
      <c r="Y115" s="2" t="e">
        <f>AVERAGE(Y117:Y124)</f>
        <v>#DIV/0!</v>
      </c>
      <c r="AA115" s="1"/>
      <c r="AB115" s="1"/>
      <c r="AC115" s="1"/>
      <c r="AD115" s="2" t="e">
        <f>AVERAGE(AD117:AD124)</f>
        <v>#DIV/0!</v>
      </c>
    </row>
    <row r="116" spans="2:30">
      <c r="B116" s="1" t="s">
        <v>10</v>
      </c>
      <c r="C116" s="1" t="s">
        <v>0</v>
      </c>
      <c r="D116" s="1" t="s">
        <v>1</v>
      </c>
      <c r="E116" s="1" t="s">
        <v>2</v>
      </c>
      <c r="G116" s="1" t="s">
        <v>20</v>
      </c>
      <c r="H116" s="1" t="s">
        <v>0</v>
      </c>
      <c r="I116" s="1" t="s">
        <v>1</v>
      </c>
      <c r="J116" s="1" t="s">
        <v>2</v>
      </c>
      <c r="L116" s="1" t="s">
        <v>28</v>
      </c>
      <c r="M116" s="1" t="s">
        <v>0</v>
      </c>
      <c r="N116" s="1" t="s">
        <v>1</v>
      </c>
      <c r="O116" s="1" t="s">
        <v>2</v>
      </c>
      <c r="Q116" s="1" t="s">
        <v>38</v>
      </c>
      <c r="R116" s="1" t="s">
        <v>0</v>
      </c>
      <c r="S116" s="1" t="s">
        <v>1</v>
      </c>
      <c r="T116" s="1" t="s">
        <v>2</v>
      </c>
      <c r="V116" s="1" t="s">
        <v>48</v>
      </c>
      <c r="W116" s="1" t="s">
        <v>0</v>
      </c>
      <c r="X116" s="1" t="s">
        <v>1</v>
      </c>
      <c r="Y116" s="1" t="s">
        <v>2</v>
      </c>
      <c r="AA116" s="1" t="s">
        <v>82</v>
      </c>
      <c r="AB116" s="1" t="s">
        <v>0</v>
      </c>
      <c r="AC116" s="1" t="s">
        <v>1</v>
      </c>
      <c r="AD116" s="1" t="s">
        <v>2</v>
      </c>
    </row>
    <row r="117" spans="2:30">
      <c r="C117">
        <v>1</v>
      </c>
      <c r="D117">
        <v>3</v>
      </c>
      <c r="E117">
        <f>C117/D117*100</f>
        <v>33.333333333333329</v>
      </c>
      <c r="H117">
        <v>0</v>
      </c>
      <c r="I117">
        <v>7</v>
      </c>
      <c r="J117">
        <f>H117/I117*100</f>
        <v>0</v>
      </c>
      <c r="M117">
        <v>3</v>
      </c>
      <c r="N117">
        <v>5</v>
      </c>
      <c r="O117">
        <f>M117/N117*100</f>
        <v>60</v>
      </c>
      <c r="R117">
        <v>1</v>
      </c>
      <c r="S117">
        <v>10</v>
      </c>
      <c r="T117">
        <f>R117/S117*100</f>
        <v>10</v>
      </c>
      <c r="W117">
        <v>0</v>
      </c>
      <c r="X117">
        <v>4</v>
      </c>
      <c r="Y117">
        <f>W117/X117*100</f>
        <v>0</v>
      </c>
      <c r="AB117">
        <v>0</v>
      </c>
      <c r="AC117">
        <v>5</v>
      </c>
      <c r="AD117">
        <f>AB117/AC117*100</f>
        <v>0</v>
      </c>
    </row>
    <row r="118" spans="2:30">
      <c r="C118">
        <v>0</v>
      </c>
      <c r="D118">
        <v>9</v>
      </c>
      <c r="E118">
        <f t="shared" ref="E118:E123" si="85">C118/D118*100</f>
        <v>0</v>
      </c>
      <c r="H118">
        <v>0</v>
      </c>
      <c r="I118">
        <v>5</v>
      </c>
      <c r="J118">
        <f t="shared" ref="J118:J123" si="86">H118/I118*100</f>
        <v>0</v>
      </c>
      <c r="M118">
        <v>1</v>
      </c>
      <c r="N118">
        <v>6</v>
      </c>
      <c r="O118">
        <f t="shared" ref="O118:O123" si="87">M118/N118*100</f>
        <v>16.666666666666664</v>
      </c>
      <c r="R118">
        <v>4</v>
      </c>
      <c r="S118">
        <v>7</v>
      </c>
      <c r="T118">
        <f t="shared" ref="T118:T123" si="88">R118/S118*100</f>
        <v>57.142857142857139</v>
      </c>
      <c r="W118">
        <v>0</v>
      </c>
      <c r="X118">
        <v>3</v>
      </c>
      <c r="Y118">
        <f t="shared" ref="Y118:Y123" si="89">W118/X118*100</f>
        <v>0</v>
      </c>
      <c r="AB118">
        <v>0</v>
      </c>
      <c r="AC118">
        <v>4</v>
      </c>
      <c r="AD118">
        <f t="shared" ref="AD118:AD123" si="90">AB118/AC118*100</f>
        <v>0</v>
      </c>
    </row>
    <row r="119" spans="2:30">
      <c r="C119">
        <v>0</v>
      </c>
      <c r="D119">
        <v>3</v>
      </c>
      <c r="E119">
        <f t="shared" si="85"/>
        <v>0</v>
      </c>
      <c r="H119">
        <v>0</v>
      </c>
      <c r="I119">
        <v>8</v>
      </c>
      <c r="J119">
        <f t="shared" si="86"/>
        <v>0</v>
      </c>
      <c r="M119">
        <v>2</v>
      </c>
      <c r="N119">
        <v>13</v>
      </c>
      <c r="O119">
        <f t="shared" si="87"/>
        <v>15.384615384615385</v>
      </c>
      <c r="R119">
        <v>2</v>
      </c>
      <c r="S119">
        <v>10</v>
      </c>
      <c r="T119">
        <f t="shared" si="88"/>
        <v>20</v>
      </c>
      <c r="W119">
        <v>0</v>
      </c>
      <c r="X119">
        <v>3</v>
      </c>
      <c r="Y119">
        <f t="shared" si="89"/>
        <v>0</v>
      </c>
      <c r="AB119">
        <v>0</v>
      </c>
      <c r="AC119">
        <v>5</v>
      </c>
      <c r="AD119">
        <f t="shared" si="90"/>
        <v>0</v>
      </c>
    </row>
    <row r="120" spans="2:30">
      <c r="C120">
        <v>0</v>
      </c>
      <c r="D120">
        <v>9</v>
      </c>
      <c r="E120">
        <f t="shared" si="85"/>
        <v>0</v>
      </c>
      <c r="H120">
        <v>0</v>
      </c>
      <c r="I120">
        <v>8</v>
      </c>
      <c r="J120">
        <f t="shared" si="86"/>
        <v>0</v>
      </c>
      <c r="M120">
        <v>0</v>
      </c>
      <c r="N120">
        <v>8</v>
      </c>
      <c r="O120">
        <f t="shared" si="87"/>
        <v>0</v>
      </c>
      <c r="R120">
        <v>1</v>
      </c>
      <c r="S120">
        <v>5</v>
      </c>
      <c r="T120">
        <f t="shared" si="88"/>
        <v>20</v>
      </c>
      <c r="W120">
        <v>0</v>
      </c>
      <c r="X120">
        <v>6</v>
      </c>
      <c r="Y120">
        <f t="shared" si="89"/>
        <v>0</v>
      </c>
      <c r="AB120">
        <v>0</v>
      </c>
      <c r="AC120">
        <v>12</v>
      </c>
      <c r="AD120">
        <f t="shared" si="90"/>
        <v>0</v>
      </c>
    </row>
    <row r="121" spans="2:30">
      <c r="C121">
        <v>2</v>
      </c>
      <c r="D121">
        <v>16</v>
      </c>
      <c r="E121">
        <f t="shared" si="85"/>
        <v>12.5</v>
      </c>
      <c r="H121">
        <v>2</v>
      </c>
      <c r="I121">
        <v>11</v>
      </c>
      <c r="J121">
        <f t="shared" si="86"/>
        <v>18.181818181818183</v>
      </c>
      <c r="M121">
        <v>2</v>
      </c>
      <c r="N121">
        <v>17</v>
      </c>
      <c r="O121">
        <f t="shared" si="87"/>
        <v>11.76470588235294</v>
      </c>
      <c r="R121">
        <v>2</v>
      </c>
      <c r="S121">
        <v>6</v>
      </c>
      <c r="T121">
        <f t="shared" si="88"/>
        <v>33.333333333333329</v>
      </c>
      <c r="W121">
        <v>2</v>
      </c>
      <c r="X121">
        <v>7</v>
      </c>
      <c r="Y121">
        <f t="shared" si="89"/>
        <v>28.571428571428569</v>
      </c>
      <c r="AB121">
        <v>0</v>
      </c>
      <c r="AC121">
        <v>8</v>
      </c>
      <c r="AD121">
        <f t="shared" si="90"/>
        <v>0</v>
      </c>
    </row>
    <row r="122" spans="2:30">
      <c r="C122">
        <v>0</v>
      </c>
      <c r="D122">
        <v>13</v>
      </c>
      <c r="E122">
        <f t="shared" si="85"/>
        <v>0</v>
      </c>
      <c r="H122">
        <v>3</v>
      </c>
      <c r="I122">
        <v>13</v>
      </c>
      <c r="J122">
        <f t="shared" si="86"/>
        <v>23.076923076923077</v>
      </c>
      <c r="M122">
        <v>5</v>
      </c>
      <c r="N122">
        <v>21</v>
      </c>
      <c r="O122">
        <f t="shared" si="87"/>
        <v>23.809523809523807</v>
      </c>
      <c r="R122">
        <v>1</v>
      </c>
      <c r="S122">
        <v>11</v>
      </c>
      <c r="T122">
        <f t="shared" si="88"/>
        <v>9.0909090909090917</v>
      </c>
      <c r="W122">
        <v>0</v>
      </c>
      <c r="X122">
        <v>8</v>
      </c>
      <c r="Y122">
        <f t="shared" si="89"/>
        <v>0</v>
      </c>
      <c r="AB122">
        <v>0</v>
      </c>
      <c r="AC122">
        <v>6</v>
      </c>
      <c r="AD122">
        <f t="shared" si="90"/>
        <v>0</v>
      </c>
    </row>
    <row r="123" spans="2:30">
      <c r="C123">
        <v>0</v>
      </c>
      <c r="D123">
        <v>8</v>
      </c>
      <c r="E123">
        <f t="shared" si="85"/>
        <v>0</v>
      </c>
      <c r="H123">
        <v>2</v>
      </c>
      <c r="I123">
        <v>11</v>
      </c>
      <c r="J123">
        <f t="shared" si="86"/>
        <v>18.181818181818183</v>
      </c>
      <c r="O123" t="e">
        <f t="shared" si="87"/>
        <v>#DIV/0!</v>
      </c>
      <c r="R123">
        <v>1</v>
      </c>
      <c r="S123">
        <v>7</v>
      </c>
      <c r="T123">
        <f t="shared" si="88"/>
        <v>14.285714285714285</v>
      </c>
      <c r="Y123" t="e">
        <f t="shared" si="89"/>
        <v>#DIV/0!</v>
      </c>
      <c r="AB123">
        <v>1</v>
      </c>
      <c r="AC123">
        <v>8</v>
      </c>
      <c r="AD123">
        <f t="shared" si="90"/>
        <v>12.5</v>
      </c>
    </row>
    <row r="124" spans="2:30">
      <c r="E124" t="e">
        <f>C124/D124*100</f>
        <v>#DIV/0!</v>
      </c>
      <c r="J124" t="e">
        <f>H124/I124*100</f>
        <v>#DIV/0!</v>
      </c>
      <c r="O124" t="e">
        <f>M124/N124*100</f>
        <v>#DIV/0!</v>
      </c>
      <c r="R124">
        <v>0</v>
      </c>
      <c r="S124">
        <v>8</v>
      </c>
      <c r="T124">
        <f>R124/S124*100</f>
        <v>0</v>
      </c>
      <c r="Y124" t="e">
        <f>W124/X124*100</f>
        <v>#DIV/0!</v>
      </c>
      <c r="AD124" t="e">
        <f>AB124/AC124*100</f>
        <v>#DIV/0!</v>
      </c>
    </row>
    <row r="125" spans="2:30">
      <c r="E125" t="e">
        <f t="shared" ref="E125:E127" si="91">C125/D125*100</f>
        <v>#DIV/0!</v>
      </c>
      <c r="J125" t="e">
        <f t="shared" ref="J125:J127" si="92">H125/I125*100</f>
        <v>#DIV/0!</v>
      </c>
      <c r="O125" t="e">
        <f t="shared" ref="O125:O127" si="93">M125/N125*100</f>
        <v>#DIV/0!</v>
      </c>
      <c r="T125" t="e">
        <f t="shared" ref="T125:T127" si="94">R125/S125*100</f>
        <v>#DIV/0!</v>
      </c>
      <c r="Y125" t="e">
        <f t="shared" ref="Y125:Y127" si="95">W125/X125*100</f>
        <v>#DIV/0!</v>
      </c>
      <c r="AD125" t="e">
        <f t="shared" ref="AD125:AD127" si="96">AB125/AC125*100</f>
        <v>#DIV/0!</v>
      </c>
    </row>
    <row r="126" spans="2:30">
      <c r="E126" t="e">
        <f t="shared" si="91"/>
        <v>#DIV/0!</v>
      </c>
      <c r="J126" t="e">
        <f t="shared" si="92"/>
        <v>#DIV/0!</v>
      </c>
      <c r="O126" t="e">
        <f t="shared" si="93"/>
        <v>#DIV/0!</v>
      </c>
      <c r="T126" t="e">
        <f t="shared" si="94"/>
        <v>#DIV/0!</v>
      </c>
      <c r="Y126" t="e">
        <f t="shared" si="95"/>
        <v>#DIV/0!</v>
      </c>
      <c r="AD126" t="e">
        <f t="shared" si="96"/>
        <v>#DIV/0!</v>
      </c>
    </row>
    <row r="127" spans="2:30">
      <c r="E127" t="e">
        <f t="shared" si="91"/>
        <v>#DIV/0!</v>
      </c>
      <c r="J127" t="e">
        <f t="shared" si="92"/>
        <v>#DIV/0!</v>
      </c>
      <c r="O127" t="e">
        <f t="shared" si="93"/>
        <v>#DIV/0!</v>
      </c>
      <c r="T127" t="e">
        <f t="shared" si="94"/>
        <v>#DIV/0!</v>
      </c>
      <c r="Y127" t="e">
        <f t="shared" si="95"/>
        <v>#DIV/0!</v>
      </c>
      <c r="AD127" t="e">
        <f t="shared" si="96"/>
        <v>#DIV/0!</v>
      </c>
    </row>
    <row r="128" spans="2:30">
      <c r="B128" s="3"/>
      <c r="C128" s="4">
        <f>SUM(C117:C127)</f>
        <v>3</v>
      </c>
      <c r="D128" s="4">
        <f>SUM(D117:D127)</f>
        <v>61</v>
      </c>
      <c r="E128">
        <f>C128/D128*100</f>
        <v>4.918032786885246</v>
      </c>
      <c r="G128" s="3"/>
      <c r="H128" s="4">
        <f>SUM(H117:H127)</f>
        <v>7</v>
      </c>
      <c r="I128" s="4">
        <f>SUM(I117:I127)</f>
        <v>63</v>
      </c>
      <c r="J128">
        <f>H128/I128*100</f>
        <v>11.111111111111111</v>
      </c>
      <c r="L128" s="3"/>
      <c r="M128" s="4">
        <f>SUM(M117:M127)</f>
        <v>13</v>
      </c>
      <c r="N128" s="4">
        <f>SUM(N117:N127)</f>
        <v>70</v>
      </c>
      <c r="O128">
        <f>M128/N128*100</f>
        <v>18.571428571428573</v>
      </c>
      <c r="Q128" s="3"/>
      <c r="R128" s="4">
        <f>SUM(R117:R127)</f>
        <v>12</v>
      </c>
      <c r="S128" s="4">
        <f>SUM(S117:S127)</f>
        <v>64</v>
      </c>
      <c r="T128">
        <f>R128/S128*100</f>
        <v>18.75</v>
      </c>
      <c r="V128" s="3"/>
      <c r="W128" s="4">
        <f>SUM(W117:W127)</f>
        <v>2</v>
      </c>
      <c r="X128" s="4">
        <f>SUM(X117:X127)</f>
        <v>31</v>
      </c>
      <c r="Y128">
        <f>W128/X128*100</f>
        <v>6.4516129032258061</v>
      </c>
      <c r="AA128" s="3"/>
      <c r="AB128" s="4">
        <f>SUM(AB117:AB127)</f>
        <v>1</v>
      </c>
      <c r="AC128" s="4">
        <f>SUM(AC117:AC127)</f>
        <v>48</v>
      </c>
      <c r="AD128">
        <f>AB128/AC128*100</f>
        <v>2.083333333333333</v>
      </c>
    </row>
    <row r="131" spans="2:30">
      <c r="B131" s="1"/>
      <c r="C131" s="1"/>
      <c r="D131" s="1"/>
      <c r="E131" s="2">
        <f>AVERAGE(E133:E140)</f>
        <v>5.9027777777777777</v>
      </c>
      <c r="G131" s="1"/>
      <c r="H131" s="1"/>
      <c r="I131" s="1"/>
      <c r="J131" s="2">
        <f>AVERAGE(J133:J140)</f>
        <v>10.78125</v>
      </c>
      <c r="L131" s="1"/>
      <c r="M131" s="1"/>
      <c r="N131" s="1"/>
      <c r="O131" s="2" t="e">
        <f>AVERAGE(O133:O140)</f>
        <v>#DIV/0!</v>
      </c>
      <c r="Q131" s="1"/>
      <c r="R131" s="1"/>
      <c r="S131" s="1"/>
      <c r="T131" s="2">
        <f>AVERAGE(T133:T140)</f>
        <v>20.262723387723387</v>
      </c>
      <c r="V131" s="1"/>
      <c r="W131" s="1"/>
      <c r="X131" s="1"/>
      <c r="Y131" s="2">
        <f>AVERAGE(Y133:Y140)</f>
        <v>3.125</v>
      </c>
      <c r="AA131" s="1"/>
      <c r="AB131" s="1"/>
      <c r="AC131" s="1"/>
      <c r="AD131" s="2">
        <f>AVERAGE(AD133:AD140)</f>
        <v>2.3863636363636367</v>
      </c>
    </row>
    <row r="132" spans="2:30">
      <c r="B132" s="1" t="s">
        <v>11</v>
      </c>
      <c r="C132" s="1" t="s">
        <v>0</v>
      </c>
      <c r="D132" s="1" t="s">
        <v>1</v>
      </c>
      <c r="E132" s="1" t="s">
        <v>2</v>
      </c>
      <c r="G132" s="1" t="s">
        <v>21</v>
      </c>
      <c r="H132" s="1" t="s">
        <v>0</v>
      </c>
      <c r="I132" s="1" t="s">
        <v>1</v>
      </c>
      <c r="J132" s="1" t="s">
        <v>2</v>
      </c>
      <c r="L132" s="1" t="s">
        <v>29</v>
      </c>
      <c r="M132" s="1" t="s">
        <v>0</v>
      </c>
      <c r="N132" s="1" t="s">
        <v>1</v>
      </c>
      <c r="O132" s="1" t="s">
        <v>2</v>
      </c>
      <c r="Q132" s="1" t="s">
        <v>39</v>
      </c>
      <c r="R132" s="1" t="s">
        <v>0</v>
      </c>
      <c r="S132" s="1" t="s">
        <v>1</v>
      </c>
      <c r="T132" s="1" t="s">
        <v>2</v>
      </c>
      <c r="V132" s="1" t="s">
        <v>49</v>
      </c>
      <c r="W132" s="1" t="s">
        <v>0</v>
      </c>
      <c r="X132" s="1" t="s">
        <v>1</v>
      </c>
      <c r="Y132" s="1" t="s">
        <v>2</v>
      </c>
      <c r="AA132" s="1" t="s">
        <v>83</v>
      </c>
      <c r="AB132" s="1" t="s">
        <v>0</v>
      </c>
      <c r="AC132" s="1" t="s">
        <v>1</v>
      </c>
      <c r="AD132" s="1" t="s">
        <v>2</v>
      </c>
    </row>
    <row r="133" spans="2:30">
      <c r="C133">
        <v>1</v>
      </c>
      <c r="D133">
        <v>4</v>
      </c>
      <c r="E133">
        <f>C133/D133*100</f>
        <v>25</v>
      </c>
      <c r="H133">
        <v>1</v>
      </c>
      <c r="I133">
        <v>9</v>
      </c>
      <c r="J133">
        <f>H133/I133*100</f>
        <v>11.111111111111111</v>
      </c>
      <c r="M133">
        <v>4</v>
      </c>
      <c r="N133">
        <v>33</v>
      </c>
      <c r="O133">
        <f>M133/N133*100</f>
        <v>12.121212121212121</v>
      </c>
      <c r="R133">
        <v>1</v>
      </c>
      <c r="S133">
        <v>6</v>
      </c>
      <c r="T133">
        <f>R133/S133*100</f>
        <v>16.666666666666664</v>
      </c>
      <c r="W133">
        <v>0</v>
      </c>
      <c r="X133">
        <v>2</v>
      </c>
      <c r="Y133">
        <f>W133/X133*100</f>
        <v>0</v>
      </c>
      <c r="AB133">
        <v>0</v>
      </c>
      <c r="AC133">
        <v>7</v>
      </c>
      <c r="AD133">
        <f>AB133/AC133*100</f>
        <v>0</v>
      </c>
    </row>
    <row r="134" spans="2:30">
      <c r="C134">
        <v>0</v>
      </c>
      <c r="D134">
        <v>3</v>
      </c>
      <c r="E134">
        <f t="shared" ref="E134:E139" si="97">C134/D134*100</f>
        <v>0</v>
      </c>
      <c r="H134">
        <v>0</v>
      </c>
      <c r="I134">
        <v>8</v>
      </c>
      <c r="J134">
        <f t="shared" ref="J134:J139" si="98">H134/I134*100</f>
        <v>0</v>
      </c>
      <c r="M134">
        <v>2</v>
      </c>
      <c r="N134">
        <v>9</v>
      </c>
      <c r="O134">
        <f t="shared" ref="O134:O139" si="99">M134/N134*100</f>
        <v>22.222222222222221</v>
      </c>
      <c r="R134">
        <v>1</v>
      </c>
      <c r="S134">
        <v>3</v>
      </c>
      <c r="T134">
        <f t="shared" ref="T134:T139" si="100">R134/S134*100</f>
        <v>33.333333333333329</v>
      </c>
      <c r="W134">
        <v>1</v>
      </c>
      <c r="X134">
        <v>4</v>
      </c>
      <c r="Y134">
        <f t="shared" ref="Y134:Y139" si="101">W134/X134*100</f>
        <v>25</v>
      </c>
      <c r="AB134">
        <v>0</v>
      </c>
      <c r="AC134">
        <v>4</v>
      </c>
      <c r="AD134">
        <f t="shared" ref="AD134:AD139" si="102">AB134/AC134*100</f>
        <v>0</v>
      </c>
    </row>
    <row r="135" spans="2:30">
      <c r="C135">
        <v>0</v>
      </c>
      <c r="D135">
        <v>3</v>
      </c>
      <c r="E135">
        <f t="shared" si="97"/>
        <v>0</v>
      </c>
      <c r="H135">
        <v>0</v>
      </c>
      <c r="I135">
        <v>12</v>
      </c>
      <c r="J135">
        <f t="shared" si="98"/>
        <v>0</v>
      </c>
      <c r="M135">
        <v>1</v>
      </c>
      <c r="N135">
        <v>7</v>
      </c>
      <c r="O135">
        <f t="shared" si="99"/>
        <v>14.285714285714285</v>
      </c>
      <c r="R135">
        <v>2</v>
      </c>
      <c r="S135">
        <v>18</v>
      </c>
      <c r="T135">
        <f t="shared" si="100"/>
        <v>11.111111111111111</v>
      </c>
      <c r="W135">
        <v>0</v>
      </c>
      <c r="X135">
        <v>7</v>
      </c>
      <c r="Y135">
        <f t="shared" si="101"/>
        <v>0</v>
      </c>
      <c r="AB135">
        <v>0</v>
      </c>
      <c r="AC135">
        <v>8</v>
      </c>
      <c r="AD135">
        <f t="shared" si="102"/>
        <v>0</v>
      </c>
    </row>
    <row r="136" spans="2:30">
      <c r="C136">
        <v>0</v>
      </c>
      <c r="D136">
        <v>3</v>
      </c>
      <c r="E136">
        <f t="shared" si="97"/>
        <v>0</v>
      </c>
      <c r="H136">
        <v>1</v>
      </c>
      <c r="I136">
        <v>16</v>
      </c>
      <c r="J136">
        <f t="shared" si="98"/>
        <v>6.25</v>
      </c>
      <c r="M136">
        <v>1</v>
      </c>
      <c r="N136">
        <v>9</v>
      </c>
      <c r="O136">
        <f t="shared" si="99"/>
        <v>11.111111111111111</v>
      </c>
      <c r="R136">
        <v>2</v>
      </c>
      <c r="S136">
        <v>12</v>
      </c>
      <c r="T136">
        <f t="shared" si="100"/>
        <v>16.666666666666664</v>
      </c>
      <c r="W136">
        <v>0</v>
      </c>
      <c r="X136">
        <v>4</v>
      </c>
      <c r="Y136">
        <f t="shared" si="101"/>
        <v>0</v>
      </c>
      <c r="AB136">
        <v>0</v>
      </c>
      <c r="AC136">
        <v>11</v>
      </c>
      <c r="AD136">
        <f t="shared" si="102"/>
        <v>0</v>
      </c>
    </row>
    <row r="137" spans="2:30">
      <c r="C137">
        <v>0</v>
      </c>
      <c r="D137">
        <v>5</v>
      </c>
      <c r="E137">
        <f t="shared" si="97"/>
        <v>0</v>
      </c>
      <c r="H137">
        <v>1</v>
      </c>
      <c r="I137">
        <v>10</v>
      </c>
      <c r="J137">
        <f t="shared" si="98"/>
        <v>10</v>
      </c>
      <c r="M137">
        <v>2</v>
      </c>
      <c r="N137">
        <v>15</v>
      </c>
      <c r="O137">
        <f t="shared" si="99"/>
        <v>13.333333333333334</v>
      </c>
      <c r="R137">
        <v>5</v>
      </c>
      <c r="S137">
        <v>12</v>
      </c>
      <c r="T137">
        <f t="shared" si="100"/>
        <v>41.666666666666671</v>
      </c>
      <c r="W137">
        <v>0</v>
      </c>
      <c r="X137">
        <v>8</v>
      </c>
      <c r="Y137">
        <f t="shared" si="101"/>
        <v>0</v>
      </c>
      <c r="AB137">
        <v>1</v>
      </c>
      <c r="AC137">
        <v>10</v>
      </c>
      <c r="AD137">
        <f t="shared" si="102"/>
        <v>10</v>
      </c>
    </row>
    <row r="138" spans="2:30">
      <c r="C138">
        <v>0</v>
      </c>
      <c r="D138">
        <v>12</v>
      </c>
      <c r="E138">
        <f t="shared" si="97"/>
        <v>0</v>
      </c>
      <c r="H138">
        <v>3</v>
      </c>
      <c r="I138">
        <v>15</v>
      </c>
      <c r="J138">
        <f t="shared" si="98"/>
        <v>20</v>
      </c>
      <c r="M138">
        <v>3</v>
      </c>
      <c r="N138">
        <v>13</v>
      </c>
      <c r="O138">
        <f t="shared" si="99"/>
        <v>23.076923076923077</v>
      </c>
      <c r="R138">
        <v>3</v>
      </c>
      <c r="S138">
        <v>11</v>
      </c>
      <c r="T138">
        <f t="shared" si="100"/>
        <v>27.27272727272727</v>
      </c>
      <c r="W138">
        <v>0</v>
      </c>
      <c r="X138">
        <v>10</v>
      </c>
      <c r="Y138">
        <f t="shared" si="101"/>
        <v>0</v>
      </c>
      <c r="AB138">
        <v>1</v>
      </c>
      <c r="AC138">
        <v>11</v>
      </c>
      <c r="AD138">
        <f t="shared" si="102"/>
        <v>9.0909090909090917</v>
      </c>
    </row>
    <row r="139" spans="2:30">
      <c r="C139">
        <v>2</v>
      </c>
      <c r="D139">
        <v>9</v>
      </c>
      <c r="E139">
        <f t="shared" si="97"/>
        <v>22.222222222222221</v>
      </c>
      <c r="H139">
        <v>2</v>
      </c>
      <c r="I139">
        <v>9</v>
      </c>
      <c r="J139">
        <f t="shared" si="98"/>
        <v>22.222222222222221</v>
      </c>
      <c r="O139" t="e">
        <f t="shared" si="99"/>
        <v>#DIV/0!</v>
      </c>
      <c r="R139">
        <v>0</v>
      </c>
      <c r="S139">
        <v>5</v>
      </c>
      <c r="T139">
        <f t="shared" si="100"/>
        <v>0</v>
      </c>
      <c r="W139">
        <v>0</v>
      </c>
      <c r="X139">
        <v>4</v>
      </c>
      <c r="Y139">
        <f t="shared" si="101"/>
        <v>0</v>
      </c>
      <c r="AB139">
        <v>0</v>
      </c>
      <c r="AC139">
        <v>7</v>
      </c>
      <c r="AD139">
        <f t="shared" si="102"/>
        <v>0</v>
      </c>
    </row>
    <row r="140" spans="2:30">
      <c r="C140">
        <v>0</v>
      </c>
      <c r="D140">
        <v>7</v>
      </c>
      <c r="E140">
        <f>C140/D140*100</f>
        <v>0</v>
      </c>
      <c r="H140">
        <v>2</v>
      </c>
      <c r="I140">
        <v>12</v>
      </c>
      <c r="J140">
        <f>H140/I140*100</f>
        <v>16.666666666666664</v>
      </c>
      <c r="O140" t="e">
        <f>M140/N140*100</f>
        <v>#DIV/0!</v>
      </c>
      <c r="R140">
        <v>2</v>
      </c>
      <c r="S140">
        <v>13</v>
      </c>
      <c r="T140">
        <f>R140/S140*100</f>
        <v>15.384615384615385</v>
      </c>
      <c r="W140">
        <v>0</v>
      </c>
      <c r="X140">
        <v>9</v>
      </c>
      <c r="Y140">
        <f>W140/X140*100</f>
        <v>0</v>
      </c>
      <c r="AB140">
        <v>0</v>
      </c>
      <c r="AC140">
        <v>8</v>
      </c>
      <c r="AD140">
        <f>AB140/AC140*100</f>
        <v>0</v>
      </c>
    </row>
    <row r="141" spans="2:30">
      <c r="E141" t="e">
        <f t="shared" ref="E141:E143" si="103">C141/D141*100</f>
        <v>#DIV/0!</v>
      </c>
      <c r="H141">
        <v>4</v>
      </c>
      <c r="I141">
        <v>11</v>
      </c>
      <c r="J141">
        <f t="shared" ref="J141:J143" si="104">H141/I141*100</f>
        <v>36.363636363636367</v>
      </c>
      <c r="O141" t="e">
        <f t="shared" ref="O141:O143" si="105">M141/N141*100</f>
        <v>#DIV/0!</v>
      </c>
      <c r="T141" t="e">
        <f t="shared" ref="T141:T143" si="106">R141/S141*100</f>
        <v>#DIV/0!</v>
      </c>
      <c r="Y141" t="e">
        <f t="shared" ref="Y141:Y143" si="107">W141/X141*100</f>
        <v>#DIV/0!</v>
      </c>
      <c r="AD141" t="e">
        <f t="shared" ref="AD141:AD143" si="108">AB141/AC141*100</f>
        <v>#DIV/0!</v>
      </c>
    </row>
    <row r="142" spans="2:30">
      <c r="E142" t="e">
        <f t="shared" si="103"/>
        <v>#DIV/0!</v>
      </c>
      <c r="H142">
        <v>2</v>
      </c>
      <c r="I142">
        <v>11</v>
      </c>
      <c r="J142">
        <f t="shared" si="104"/>
        <v>18.181818181818183</v>
      </c>
      <c r="O142" t="e">
        <f t="shared" si="105"/>
        <v>#DIV/0!</v>
      </c>
      <c r="T142" t="e">
        <f t="shared" si="106"/>
        <v>#DIV/0!</v>
      </c>
      <c r="Y142" t="e">
        <f t="shared" si="107"/>
        <v>#DIV/0!</v>
      </c>
      <c r="AD142" t="e">
        <f t="shared" si="108"/>
        <v>#DIV/0!</v>
      </c>
    </row>
    <row r="143" spans="2:30">
      <c r="E143" t="e">
        <f t="shared" si="103"/>
        <v>#DIV/0!</v>
      </c>
      <c r="J143" t="e">
        <f t="shared" si="104"/>
        <v>#DIV/0!</v>
      </c>
      <c r="O143" t="e">
        <f t="shared" si="105"/>
        <v>#DIV/0!</v>
      </c>
      <c r="T143" t="e">
        <f t="shared" si="106"/>
        <v>#DIV/0!</v>
      </c>
      <c r="Y143" t="e">
        <f t="shared" si="107"/>
        <v>#DIV/0!</v>
      </c>
      <c r="AD143" t="e">
        <f t="shared" si="108"/>
        <v>#DIV/0!</v>
      </c>
    </row>
    <row r="144" spans="2:30">
      <c r="B144" s="3"/>
      <c r="C144" s="4">
        <f>SUM(C133:C143)</f>
        <v>3</v>
      </c>
      <c r="D144" s="4">
        <f>SUM(D133:D143)</f>
        <v>46</v>
      </c>
      <c r="E144">
        <f>C144/D144*100</f>
        <v>6.5217391304347823</v>
      </c>
      <c r="G144" s="3"/>
      <c r="H144" s="4">
        <f>SUM(H133:H143)</f>
        <v>16</v>
      </c>
      <c r="I144" s="4">
        <f>SUM(I133:I143)</f>
        <v>113</v>
      </c>
      <c r="J144">
        <f>H144/I144*100</f>
        <v>14.159292035398231</v>
      </c>
      <c r="L144" s="3"/>
      <c r="M144" s="4">
        <f>SUM(M133:M143)</f>
        <v>13</v>
      </c>
      <c r="N144" s="4">
        <f>SUM(N133:N143)</f>
        <v>86</v>
      </c>
      <c r="O144">
        <f>M144/N144*100</f>
        <v>15.11627906976744</v>
      </c>
      <c r="Q144" s="3"/>
      <c r="R144" s="4">
        <f>SUM(R133:R143)</f>
        <v>16</v>
      </c>
      <c r="S144" s="4">
        <f>SUM(S133:S143)</f>
        <v>80</v>
      </c>
      <c r="T144">
        <f>R144/S144*100</f>
        <v>20</v>
      </c>
      <c r="V144" s="3"/>
      <c r="W144" s="4">
        <f>SUM(W133:W143)</f>
        <v>1</v>
      </c>
      <c r="X144" s="4">
        <f>SUM(X133:X143)</f>
        <v>48</v>
      </c>
      <c r="Y144">
        <f>W144/X144*100</f>
        <v>2.083333333333333</v>
      </c>
      <c r="AA144" s="3"/>
      <c r="AB144" s="4">
        <f>SUM(AB133:AB143)</f>
        <v>2</v>
      </c>
      <c r="AC144" s="4">
        <f>SUM(AC133:AC143)</f>
        <v>66</v>
      </c>
      <c r="AD144">
        <f>AB144/AC144*100</f>
        <v>3.0303030303030303</v>
      </c>
    </row>
    <row r="147" spans="2:30">
      <c r="B147" s="1"/>
      <c r="C147" s="1"/>
      <c r="D147" s="1"/>
      <c r="E147" s="2" t="e">
        <f>AVERAGE(E149:E156)</f>
        <v>#DIV/0!</v>
      </c>
      <c r="G147" s="1"/>
      <c r="H147" s="1"/>
      <c r="I147" s="1"/>
      <c r="J147" s="2" t="e">
        <f>AVERAGE(J149:J156)</f>
        <v>#DIV/0!</v>
      </c>
      <c r="L147" s="1"/>
      <c r="M147" s="1"/>
      <c r="N147" s="1"/>
      <c r="O147" s="2" t="e">
        <f>AVERAGE(O149:O156)</f>
        <v>#DIV/0!</v>
      </c>
      <c r="Q147" s="1"/>
      <c r="R147" s="1"/>
      <c r="S147" s="1"/>
      <c r="T147" s="2">
        <f>AVERAGE(T149:T156)</f>
        <v>29.290674603174601</v>
      </c>
      <c r="V147" s="1"/>
      <c r="W147" s="1"/>
      <c r="X147" s="1"/>
      <c r="Y147" s="2">
        <f>AVERAGE(Y149:Y156)</f>
        <v>4.1666666666666661</v>
      </c>
      <c r="AA147" s="1"/>
      <c r="AB147" s="1"/>
      <c r="AC147" s="1"/>
      <c r="AD147" s="2">
        <f>AVERAGE(AD149:AD156)</f>
        <v>4.891774891774892</v>
      </c>
    </row>
    <row r="148" spans="2:30">
      <c r="B148" s="1" t="s">
        <v>12</v>
      </c>
      <c r="C148" s="1" t="s">
        <v>0</v>
      </c>
      <c r="D148" s="1" t="s">
        <v>1</v>
      </c>
      <c r="E148" s="1" t="s">
        <v>2</v>
      </c>
      <c r="G148" s="1" t="s">
        <v>22</v>
      </c>
      <c r="H148" s="1" t="s">
        <v>0</v>
      </c>
      <c r="I148" s="1" t="s">
        <v>1</v>
      </c>
      <c r="J148" s="1" t="s">
        <v>2</v>
      </c>
      <c r="L148" s="1" t="s">
        <v>30</v>
      </c>
      <c r="M148" s="1" t="s">
        <v>0</v>
      </c>
      <c r="N148" s="1" t="s">
        <v>1</v>
      </c>
      <c r="O148" s="1" t="s">
        <v>2</v>
      </c>
      <c r="Q148" s="1" t="s">
        <v>40</v>
      </c>
      <c r="R148" s="1" t="s">
        <v>0</v>
      </c>
      <c r="S148" s="1" t="s">
        <v>1</v>
      </c>
      <c r="T148" s="1" t="s">
        <v>2</v>
      </c>
      <c r="V148" s="1" t="s">
        <v>50</v>
      </c>
      <c r="W148" s="1" t="s">
        <v>0</v>
      </c>
      <c r="X148" s="1" t="s">
        <v>1</v>
      </c>
      <c r="Y148" s="1" t="s">
        <v>2</v>
      </c>
      <c r="AA148" s="1" t="s">
        <v>77</v>
      </c>
      <c r="AB148" s="1" t="s">
        <v>0</v>
      </c>
      <c r="AC148" s="1" t="s">
        <v>1</v>
      </c>
      <c r="AD148" s="1" t="s">
        <v>2</v>
      </c>
    </row>
    <row r="149" spans="2:30">
      <c r="C149">
        <v>0</v>
      </c>
      <c r="D149">
        <v>8</v>
      </c>
      <c r="E149">
        <f>C149/D149*100</f>
        <v>0</v>
      </c>
      <c r="H149">
        <v>0</v>
      </c>
      <c r="I149">
        <v>4</v>
      </c>
      <c r="J149">
        <f>H149/I149*100</f>
        <v>0</v>
      </c>
      <c r="M149">
        <v>1</v>
      </c>
      <c r="N149">
        <v>7</v>
      </c>
      <c r="O149">
        <f>M149/N149*100</f>
        <v>14.285714285714285</v>
      </c>
      <c r="R149">
        <v>2</v>
      </c>
      <c r="S149">
        <v>6</v>
      </c>
      <c r="T149">
        <f>R149/S149*100</f>
        <v>33.333333333333329</v>
      </c>
      <c r="W149">
        <v>0</v>
      </c>
      <c r="X149">
        <v>2</v>
      </c>
      <c r="Y149">
        <f>W149/X149*100</f>
        <v>0</v>
      </c>
      <c r="AB149">
        <v>0</v>
      </c>
      <c r="AC149">
        <v>8</v>
      </c>
      <c r="AD149">
        <f>AB149/AC149*100</f>
        <v>0</v>
      </c>
    </row>
    <row r="150" spans="2:30">
      <c r="C150">
        <v>0</v>
      </c>
      <c r="D150">
        <v>2</v>
      </c>
      <c r="E150">
        <f t="shared" ref="E150:E155" si="109">C150/D150*100</f>
        <v>0</v>
      </c>
      <c r="H150">
        <v>3</v>
      </c>
      <c r="I150">
        <v>8</v>
      </c>
      <c r="J150">
        <f t="shared" ref="J150:J155" si="110">H150/I150*100</f>
        <v>37.5</v>
      </c>
      <c r="M150">
        <v>1</v>
      </c>
      <c r="N150">
        <v>3</v>
      </c>
      <c r="O150">
        <f>M150/N150*100</f>
        <v>33.333333333333329</v>
      </c>
      <c r="R150">
        <v>1</v>
      </c>
      <c r="S150">
        <v>3</v>
      </c>
      <c r="T150">
        <f>R150/S150*100</f>
        <v>33.333333333333329</v>
      </c>
      <c r="W150">
        <v>0</v>
      </c>
      <c r="X150">
        <v>1</v>
      </c>
      <c r="Y150">
        <f>W150/X150*100</f>
        <v>0</v>
      </c>
      <c r="AB150">
        <v>0</v>
      </c>
      <c r="AC150">
        <v>6</v>
      </c>
      <c r="AD150">
        <f>AB150/AC150*100</f>
        <v>0</v>
      </c>
    </row>
    <row r="151" spans="2:30">
      <c r="C151">
        <v>0</v>
      </c>
      <c r="D151">
        <v>4</v>
      </c>
      <c r="E151">
        <f t="shared" si="109"/>
        <v>0</v>
      </c>
      <c r="H151">
        <v>1</v>
      </c>
      <c r="I151">
        <v>4</v>
      </c>
      <c r="J151">
        <f t="shared" si="110"/>
        <v>25</v>
      </c>
      <c r="M151">
        <v>4</v>
      </c>
      <c r="N151">
        <v>19</v>
      </c>
      <c r="O151">
        <f t="shared" ref="O151:O155" si="111">M151/N151*100</f>
        <v>21.052631578947366</v>
      </c>
      <c r="R151">
        <v>0</v>
      </c>
      <c r="S151">
        <v>7</v>
      </c>
      <c r="T151">
        <f t="shared" ref="T151:T155" si="112">R151/S151*100</f>
        <v>0</v>
      </c>
      <c r="W151">
        <v>1</v>
      </c>
      <c r="X151">
        <v>3</v>
      </c>
      <c r="Y151">
        <f t="shared" ref="Y151:Y155" si="113">W151/X151*100</f>
        <v>33.333333333333329</v>
      </c>
      <c r="AB151">
        <v>0</v>
      </c>
      <c r="AC151">
        <v>15</v>
      </c>
      <c r="AD151">
        <f t="shared" ref="AD151:AD155" si="114">AB151/AC151*100</f>
        <v>0</v>
      </c>
    </row>
    <row r="152" spans="2:30">
      <c r="C152">
        <v>0</v>
      </c>
      <c r="D152">
        <v>7</v>
      </c>
      <c r="E152">
        <f t="shared" si="109"/>
        <v>0</v>
      </c>
      <c r="H152">
        <v>1</v>
      </c>
      <c r="I152">
        <v>7</v>
      </c>
      <c r="J152">
        <f t="shared" si="110"/>
        <v>14.285714285714285</v>
      </c>
      <c r="M152">
        <v>2</v>
      </c>
      <c r="N152">
        <v>8</v>
      </c>
      <c r="O152">
        <f t="shared" si="111"/>
        <v>25</v>
      </c>
      <c r="R152">
        <v>4</v>
      </c>
      <c r="S152">
        <v>9</v>
      </c>
      <c r="T152">
        <f t="shared" si="112"/>
        <v>44.444444444444443</v>
      </c>
      <c r="W152">
        <v>0</v>
      </c>
      <c r="X152">
        <v>3</v>
      </c>
      <c r="Y152">
        <f t="shared" si="113"/>
        <v>0</v>
      </c>
      <c r="AB152">
        <v>0</v>
      </c>
      <c r="AC152">
        <v>10</v>
      </c>
      <c r="AD152">
        <f t="shared" si="114"/>
        <v>0</v>
      </c>
    </row>
    <row r="153" spans="2:30">
      <c r="C153">
        <v>0</v>
      </c>
      <c r="D153">
        <v>6</v>
      </c>
      <c r="E153">
        <f t="shared" si="109"/>
        <v>0</v>
      </c>
      <c r="H153">
        <v>2</v>
      </c>
      <c r="I153">
        <v>9</v>
      </c>
      <c r="J153">
        <f t="shared" si="110"/>
        <v>22.222222222222221</v>
      </c>
      <c r="M153">
        <v>3</v>
      </c>
      <c r="N153">
        <v>7</v>
      </c>
      <c r="O153">
        <f t="shared" si="111"/>
        <v>42.857142857142854</v>
      </c>
      <c r="R153">
        <v>5</v>
      </c>
      <c r="S153">
        <v>14</v>
      </c>
      <c r="T153">
        <f t="shared" si="112"/>
        <v>35.714285714285715</v>
      </c>
      <c r="W153">
        <v>0</v>
      </c>
      <c r="X153">
        <v>3</v>
      </c>
      <c r="Y153">
        <f t="shared" si="113"/>
        <v>0</v>
      </c>
      <c r="AB153">
        <v>2</v>
      </c>
      <c r="AC153">
        <v>14</v>
      </c>
      <c r="AD153">
        <f t="shared" si="114"/>
        <v>14.285714285714285</v>
      </c>
    </row>
    <row r="154" spans="2:30">
      <c r="C154">
        <v>0</v>
      </c>
      <c r="D154">
        <v>1</v>
      </c>
      <c r="E154">
        <f t="shared" si="109"/>
        <v>0</v>
      </c>
      <c r="H154">
        <v>0</v>
      </c>
      <c r="I154">
        <v>12</v>
      </c>
      <c r="J154">
        <f t="shared" si="110"/>
        <v>0</v>
      </c>
      <c r="M154">
        <v>1</v>
      </c>
      <c r="N154">
        <v>14</v>
      </c>
      <c r="O154">
        <f t="shared" si="111"/>
        <v>7.1428571428571423</v>
      </c>
      <c r="R154">
        <v>1</v>
      </c>
      <c r="S154">
        <v>8</v>
      </c>
      <c r="T154">
        <f t="shared" si="112"/>
        <v>12.5</v>
      </c>
      <c r="W154">
        <v>0</v>
      </c>
      <c r="X154">
        <v>1</v>
      </c>
      <c r="Y154">
        <f t="shared" si="113"/>
        <v>0</v>
      </c>
      <c r="AB154">
        <v>1</v>
      </c>
      <c r="AC154">
        <v>15</v>
      </c>
      <c r="AD154">
        <f t="shared" si="114"/>
        <v>6.666666666666667</v>
      </c>
    </row>
    <row r="155" spans="2:30">
      <c r="C155">
        <v>0</v>
      </c>
      <c r="D155">
        <v>4</v>
      </c>
      <c r="E155">
        <f t="shared" si="109"/>
        <v>0</v>
      </c>
      <c r="H155">
        <v>2</v>
      </c>
      <c r="I155">
        <v>8</v>
      </c>
      <c r="J155">
        <f t="shared" si="110"/>
        <v>25</v>
      </c>
      <c r="M155">
        <v>0</v>
      </c>
      <c r="N155">
        <v>9</v>
      </c>
      <c r="O155">
        <f t="shared" si="111"/>
        <v>0</v>
      </c>
      <c r="R155">
        <v>3</v>
      </c>
      <c r="S155">
        <v>8</v>
      </c>
      <c r="T155">
        <f t="shared" si="112"/>
        <v>37.5</v>
      </c>
      <c r="W155">
        <v>0</v>
      </c>
      <c r="X155">
        <v>1</v>
      </c>
      <c r="Y155">
        <f t="shared" si="113"/>
        <v>0</v>
      </c>
      <c r="AB155">
        <v>2</v>
      </c>
      <c r="AC155">
        <v>11</v>
      </c>
      <c r="AD155">
        <f t="shared" si="114"/>
        <v>18.181818181818183</v>
      </c>
    </row>
    <row r="156" spans="2:30">
      <c r="E156" t="e">
        <f>C156/D156*100</f>
        <v>#DIV/0!</v>
      </c>
      <c r="J156" t="e">
        <f>H156/I156*100</f>
        <v>#DIV/0!</v>
      </c>
      <c r="O156" t="e">
        <f>M156/N156*100</f>
        <v>#DIV/0!</v>
      </c>
      <c r="R156">
        <v>3</v>
      </c>
      <c r="S156">
        <v>8</v>
      </c>
      <c r="T156">
        <f>R156/S156*100</f>
        <v>37.5</v>
      </c>
      <c r="W156">
        <v>0</v>
      </c>
      <c r="X156">
        <v>1</v>
      </c>
      <c r="Y156">
        <f>W156/X156*100</f>
        <v>0</v>
      </c>
      <c r="AB156">
        <v>0</v>
      </c>
      <c r="AC156">
        <v>8</v>
      </c>
      <c r="AD156">
        <f>AB156/AC156*100</f>
        <v>0</v>
      </c>
    </row>
    <row r="157" spans="2:30">
      <c r="E157" t="e">
        <f t="shared" ref="E157:E159" si="115">C157/D157*100</f>
        <v>#DIV/0!</v>
      </c>
      <c r="J157" t="e">
        <f t="shared" ref="J157:J159" si="116">H157/I157*100</f>
        <v>#DIV/0!</v>
      </c>
      <c r="O157" t="e">
        <f t="shared" ref="O157:O159" si="117">M157/N157*100</f>
        <v>#DIV/0!</v>
      </c>
      <c r="T157" t="e">
        <f t="shared" ref="T157:T159" si="118">R157/S157*100</f>
        <v>#DIV/0!</v>
      </c>
      <c r="W157">
        <v>1</v>
      </c>
      <c r="X157">
        <v>4</v>
      </c>
      <c r="Y157">
        <f t="shared" ref="Y157:Y159" si="119">W157/X157*100</f>
        <v>25</v>
      </c>
      <c r="AB157">
        <v>0</v>
      </c>
      <c r="AC157">
        <v>9</v>
      </c>
      <c r="AD157">
        <f t="shared" ref="AD157:AD159" si="120">AB157/AC157*100</f>
        <v>0</v>
      </c>
    </row>
    <row r="158" spans="2:30">
      <c r="E158" t="e">
        <f t="shared" si="115"/>
        <v>#DIV/0!</v>
      </c>
      <c r="J158" t="e">
        <f t="shared" si="116"/>
        <v>#DIV/0!</v>
      </c>
      <c r="O158" t="e">
        <f t="shared" si="117"/>
        <v>#DIV/0!</v>
      </c>
      <c r="T158" t="e">
        <f t="shared" si="118"/>
        <v>#DIV/0!</v>
      </c>
      <c r="W158">
        <v>0</v>
      </c>
      <c r="X158">
        <v>1</v>
      </c>
      <c r="Y158">
        <f t="shared" si="119"/>
        <v>0</v>
      </c>
      <c r="AD158" t="e">
        <f t="shared" si="120"/>
        <v>#DIV/0!</v>
      </c>
    </row>
    <row r="159" spans="2:30">
      <c r="E159" t="e">
        <f t="shared" si="115"/>
        <v>#DIV/0!</v>
      </c>
      <c r="J159" t="e">
        <f t="shared" si="116"/>
        <v>#DIV/0!</v>
      </c>
      <c r="O159" t="e">
        <f t="shared" si="117"/>
        <v>#DIV/0!</v>
      </c>
      <c r="T159" t="e">
        <f t="shared" si="118"/>
        <v>#DIV/0!</v>
      </c>
      <c r="Y159" t="e">
        <f t="shared" si="119"/>
        <v>#DIV/0!</v>
      </c>
      <c r="AD159" t="e">
        <f t="shared" si="120"/>
        <v>#DIV/0!</v>
      </c>
    </row>
    <row r="160" spans="2:30">
      <c r="B160" s="3"/>
      <c r="C160" s="4">
        <f>SUM(C149:C159)</f>
        <v>0</v>
      </c>
      <c r="D160" s="4">
        <f>SUM(D149:D159)</f>
        <v>32</v>
      </c>
      <c r="E160">
        <f>C160/D160*100</f>
        <v>0</v>
      </c>
      <c r="G160" s="3"/>
      <c r="H160" s="4">
        <f>SUM(H149:H159)</f>
        <v>9</v>
      </c>
      <c r="I160" s="4">
        <f>SUM(I149:I159)</f>
        <v>52</v>
      </c>
      <c r="J160">
        <f>H160/I160*100</f>
        <v>17.307692307692307</v>
      </c>
      <c r="L160" s="3"/>
      <c r="M160" s="4">
        <f>SUM(M149:M159)</f>
        <v>12</v>
      </c>
      <c r="N160" s="4">
        <f>SUM(N149:N159)</f>
        <v>67</v>
      </c>
      <c r="O160">
        <f>M160/N160*100</f>
        <v>17.910447761194028</v>
      </c>
      <c r="Q160" s="3"/>
      <c r="R160" s="4">
        <f>SUM(R149:R159)</f>
        <v>19</v>
      </c>
      <c r="S160" s="4">
        <f>SUM(S149:S159)</f>
        <v>63</v>
      </c>
      <c r="T160">
        <f>R160/S160*100</f>
        <v>30.158730158730158</v>
      </c>
      <c r="V160" s="3"/>
      <c r="W160" s="4">
        <f>SUM(W149:W159)</f>
        <v>2</v>
      </c>
      <c r="X160" s="8">
        <f>SUM(X149:X159)</f>
        <v>20</v>
      </c>
      <c r="Y160">
        <f>W160/X160*100</f>
        <v>10</v>
      </c>
      <c r="AA160" s="3"/>
      <c r="AB160" s="4">
        <f>SUM(AB149:AB159)</f>
        <v>5</v>
      </c>
      <c r="AC160" s="4">
        <f>SUM(AC149:AC159)</f>
        <v>96</v>
      </c>
      <c r="AD160">
        <f>AB160/AC160*100</f>
        <v>5.2083333333333339</v>
      </c>
    </row>
    <row r="163" spans="2:30" ht="22" customHeight="1">
      <c r="B163" s="1"/>
      <c r="C163" s="1"/>
      <c r="D163" s="1"/>
      <c r="E163" s="2">
        <f>AVERAGE(E165:E172)</f>
        <v>0</v>
      </c>
      <c r="G163" s="1"/>
      <c r="H163" s="1"/>
      <c r="I163" s="1"/>
      <c r="J163" s="2">
        <f>AVERAGE(J165:J172)</f>
        <v>3.75</v>
      </c>
      <c r="L163" s="1"/>
      <c r="M163" s="1"/>
      <c r="N163" s="1"/>
      <c r="O163" s="2">
        <f>AVERAGE(O165:O172)</f>
        <v>24.709928229665067</v>
      </c>
      <c r="Q163" s="1"/>
      <c r="R163" s="1"/>
      <c r="S163" s="1"/>
      <c r="T163" s="2">
        <f>AVERAGE(T165:T172)</f>
        <v>18.55654761904762</v>
      </c>
      <c r="AA163" s="1"/>
      <c r="AB163" s="1"/>
      <c r="AC163" s="1"/>
      <c r="AD163" s="2">
        <f>AVERAGE(AD165:AD172)</f>
        <v>4.7058823529411757</v>
      </c>
    </row>
    <row r="164" spans="2:30">
      <c r="B164" s="1" t="s">
        <v>88</v>
      </c>
      <c r="C164" s="1" t="s">
        <v>0</v>
      </c>
      <c r="D164" s="1" t="s">
        <v>1</v>
      </c>
      <c r="E164" s="1" t="s">
        <v>2</v>
      </c>
      <c r="G164" s="1" t="s">
        <v>89</v>
      </c>
      <c r="H164" s="1" t="s">
        <v>0</v>
      </c>
      <c r="I164" s="1" t="s">
        <v>1</v>
      </c>
      <c r="J164" s="1" t="s">
        <v>2</v>
      </c>
      <c r="L164" s="1" t="s">
        <v>90</v>
      </c>
      <c r="M164" s="1" t="s">
        <v>0</v>
      </c>
      <c r="N164" s="1" t="s">
        <v>1</v>
      </c>
      <c r="O164" s="1" t="s">
        <v>2</v>
      </c>
      <c r="Q164" s="1" t="s">
        <v>91</v>
      </c>
      <c r="R164" s="1" t="s">
        <v>0</v>
      </c>
      <c r="S164" s="1" t="s">
        <v>1</v>
      </c>
      <c r="T164" s="1" t="s">
        <v>2</v>
      </c>
      <c r="AA164" s="1" t="s">
        <v>99</v>
      </c>
      <c r="AB164" s="1" t="s">
        <v>0</v>
      </c>
      <c r="AC164" s="1" t="s">
        <v>1</v>
      </c>
      <c r="AD164" s="1" t="s">
        <v>2</v>
      </c>
    </row>
    <row r="165" spans="2:30">
      <c r="C165">
        <v>0</v>
      </c>
      <c r="D165">
        <v>2</v>
      </c>
      <c r="E165">
        <f>C165/D165*100</f>
        <v>0</v>
      </c>
      <c r="H165">
        <v>1</v>
      </c>
      <c r="I165">
        <v>5</v>
      </c>
      <c r="J165">
        <f>H165/I165*100</f>
        <v>20</v>
      </c>
      <c r="M165">
        <v>4</v>
      </c>
      <c r="N165">
        <v>11</v>
      </c>
      <c r="O165">
        <f>M165/N165*100</f>
        <v>36.363636363636367</v>
      </c>
      <c r="R165">
        <v>1</v>
      </c>
      <c r="S165">
        <v>4</v>
      </c>
      <c r="T165">
        <f>R165/S165*100</f>
        <v>25</v>
      </c>
      <c r="AB165">
        <v>0</v>
      </c>
      <c r="AC165">
        <v>12</v>
      </c>
      <c r="AD165">
        <f>AB165/AC165*100</f>
        <v>0</v>
      </c>
    </row>
    <row r="166" spans="2:30">
      <c r="C166">
        <v>0</v>
      </c>
      <c r="D166">
        <v>9</v>
      </c>
      <c r="E166">
        <f t="shared" ref="E166:E171" si="121">C166/D166*100</f>
        <v>0</v>
      </c>
      <c r="H166">
        <v>0</v>
      </c>
      <c r="I166">
        <v>4</v>
      </c>
      <c r="J166">
        <f t="shared" ref="J166:J171" si="122">H166/I166*100</f>
        <v>0</v>
      </c>
      <c r="M166">
        <v>5</v>
      </c>
      <c r="N166">
        <v>19</v>
      </c>
      <c r="O166">
        <f>M166/N166*100</f>
        <v>26.315789473684209</v>
      </c>
      <c r="R166">
        <v>1</v>
      </c>
      <c r="S166">
        <v>6</v>
      </c>
      <c r="T166">
        <f>R166/S166*100</f>
        <v>16.666666666666664</v>
      </c>
      <c r="AB166">
        <v>1</v>
      </c>
      <c r="AC166">
        <v>12</v>
      </c>
      <c r="AD166">
        <f>AB166/AC166*100</f>
        <v>8.3333333333333321</v>
      </c>
    </row>
    <row r="167" spans="2:30">
      <c r="C167">
        <v>0</v>
      </c>
      <c r="D167">
        <v>5</v>
      </c>
      <c r="E167">
        <f t="shared" si="121"/>
        <v>0</v>
      </c>
      <c r="H167">
        <v>1</v>
      </c>
      <c r="I167">
        <v>10</v>
      </c>
      <c r="J167">
        <f t="shared" si="122"/>
        <v>10</v>
      </c>
      <c r="M167">
        <v>2</v>
      </c>
      <c r="N167">
        <v>3</v>
      </c>
      <c r="O167">
        <f t="shared" ref="O167:O171" si="123">M167/N167*100</f>
        <v>66.666666666666657</v>
      </c>
      <c r="R167">
        <v>0</v>
      </c>
      <c r="S167">
        <v>9</v>
      </c>
      <c r="T167">
        <f t="shared" ref="T167:T171" si="124">R167/S167*100</f>
        <v>0</v>
      </c>
      <c r="AB167">
        <v>1</v>
      </c>
      <c r="AC167">
        <v>17</v>
      </c>
      <c r="AD167">
        <f t="shared" ref="AD167:AD171" si="125">AB167/AC167*100</f>
        <v>5.8823529411764701</v>
      </c>
    </row>
    <row r="168" spans="2:30">
      <c r="C168">
        <v>0</v>
      </c>
      <c r="D168">
        <v>8</v>
      </c>
      <c r="E168">
        <f>C168/D168*100</f>
        <v>0</v>
      </c>
      <c r="H168">
        <v>0</v>
      </c>
      <c r="I168">
        <v>8</v>
      </c>
      <c r="J168">
        <f t="shared" si="122"/>
        <v>0</v>
      </c>
      <c r="M168">
        <v>1</v>
      </c>
      <c r="N168">
        <v>4</v>
      </c>
      <c r="O168">
        <f t="shared" si="123"/>
        <v>25</v>
      </c>
      <c r="R168">
        <v>0</v>
      </c>
      <c r="S168">
        <v>8</v>
      </c>
      <c r="T168">
        <f t="shared" si="124"/>
        <v>0</v>
      </c>
      <c r="AB168">
        <v>0</v>
      </c>
      <c r="AC168">
        <v>10</v>
      </c>
      <c r="AD168">
        <f t="shared" si="125"/>
        <v>0</v>
      </c>
    </row>
    <row r="169" spans="2:30">
      <c r="C169">
        <v>0</v>
      </c>
      <c r="D169">
        <v>9</v>
      </c>
      <c r="E169">
        <f t="shared" si="121"/>
        <v>0</v>
      </c>
      <c r="H169">
        <v>0</v>
      </c>
      <c r="I169">
        <v>9</v>
      </c>
      <c r="J169">
        <f t="shared" si="122"/>
        <v>0</v>
      </c>
      <c r="M169">
        <v>4</v>
      </c>
      <c r="N169">
        <v>15</v>
      </c>
      <c r="O169">
        <f t="shared" si="123"/>
        <v>26.666666666666668</v>
      </c>
      <c r="R169">
        <v>1</v>
      </c>
      <c r="S169">
        <v>7</v>
      </c>
      <c r="T169">
        <f t="shared" si="124"/>
        <v>14.285714285714285</v>
      </c>
      <c r="AB169">
        <v>2</v>
      </c>
      <c r="AC169">
        <v>17</v>
      </c>
      <c r="AD169">
        <f t="shared" si="125"/>
        <v>11.76470588235294</v>
      </c>
    </row>
    <row r="170" spans="2:30">
      <c r="C170">
        <v>0</v>
      </c>
      <c r="D170">
        <v>6</v>
      </c>
      <c r="E170">
        <f t="shared" si="121"/>
        <v>0</v>
      </c>
      <c r="H170">
        <v>0</v>
      </c>
      <c r="I170">
        <v>6</v>
      </c>
      <c r="J170">
        <f t="shared" si="122"/>
        <v>0</v>
      </c>
      <c r="M170">
        <v>0</v>
      </c>
      <c r="N170">
        <v>6</v>
      </c>
      <c r="O170">
        <f t="shared" si="123"/>
        <v>0</v>
      </c>
      <c r="R170">
        <v>3</v>
      </c>
      <c r="S170">
        <v>10</v>
      </c>
      <c r="T170">
        <f t="shared" si="124"/>
        <v>30</v>
      </c>
      <c r="AB170">
        <v>1</v>
      </c>
      <c r="AC170">
        <v>15</v>
      </c>
      <c r="AD170">
        <f t="shared" si="125"/>
        <v>6.666666666666667</v>
      </c>
    </row>
    <row r="171" spans="2:30">
      <c r="C171">
        <v>0</v>
      </c>
      <c r="D171">
        <v>5</v>
      </c>
      <c r="E171">
        <f t="shared" si="121"/>
        <v>0</v>
      </c>
      <c r="H171">
        <v>0</v>
      </c>
      <c r="I171">
        <v>10</v>
      </c>
      <c r="J171">
        <f t="shared" si="122"/>
        <v>0</v>
      </c>
      <c r="M171">
        <v>1</v>
      </c>
      <c r="N171">
        <v>6</v>
      </c>
      <c r="O171">
        <f t="shared" si="123"/>
        <v>16.666666666666664</v>
      </c>
      <c r="R171">
        <v>3</v>
      </c>
      <c r="S171">
        <v>8</v>
      </c>
      <c r="T171">
        <f t="shared" si="124"/>
        <v>37.5</v>
      </c>
      <c r="AB171">
        <v>0</v>
      </c>
      <c r="AC171">
        <v>8</v>
      </c>
      <c r="AD171">
        <f t="shared" si="125"/>
        <v>0</v>
      </c>
    </row>
    <row r="172" spans="2:30">
      <c r="C172">
        <v>0</v>
      </c>
      <c r="D172">
        <v>4</v>
      </c>
      <c r="E172">
        <f>C172/D172*100</f>
        <v>0</v>
      </c>
      <c r="H172">
        <v>0</v>
      </c>
      <c r="I172">
        <v>6</v>
      </c>
      <c r="J172">
        <f>H172/I172*100</f>
        <v>0</v>
      </c>
      <c r="M172">
        <v>0</v>
      </c>
      <c r="N172">
        <v>9</v>
      </c>
      <c r="O172">
        <f>M172/N172*100</f>
        <v>0</v>
      </c>
      <c r="R172">
        <v>2</v>
      </c>
      <c r="S172">
        <v>8</v>
      </c>
      <c r="T172">
        <f>R172/S172*100</f>
        <v>25</v>
      </c>
      <c r="AB172">
        <v>1</v>
      </c>
      <c r="AC172">
        <v>20</v>
      </c>
      <c r="AD172">
        <f>AB172/AC172*100</f>
        <v>5</v>
      </c>
    </row>
    <row r="173" spans="2:30">
      <c r="C173">
        <v>1</v>
      </c>
      <c r="D173">
        <v>7</v>
      </c>
      <c r="E173">
        <f t="shared" ref="E173:E175" si="126">C173/D173*100</f>
        <v>14.285714285714285</v>
      </c>
      <c r="J173" t="e">
        <f t="shared" ref="J173:J175" si="127">H173/I173*100</f>
        <v>#DIV/0!</v>
      </c>
      <c r="O173" t="e">
        <f t="shared" ref="O173:O175" si="128">M173/N173*100</f>
        <v>#DIV/0!</v>
      </c>
      <c r="T173" t="e">
        <f t="shared" ref="T173:T175" si="129">R173/S173*100</f>
        <v>#DIV/0!</v>
      </c>
      <c r="AD173" t="e">
        <f t="shared" ref="AD173:AD175" si="130">AB173/AC173*100</f>
        <v>#DIV/0!</v>
      </c>
    </row>
    <row r="174" spans="2:30">
      <c r="E174" t="e">
        <f t="shared" si="126"/>
        <v>#DIV/0!</v>
      </c>
      <c r="J174" t="e">
        <f t="shared" si="127"/>
        <v>#DIV/0!</v>
      </c>
      <c r="O174" t="e">
        <f t="shared" si="128"/>
        <v>#DIV/0!</v>
      </c>
      <c r="T174" t="e">
        <f t="shared" si="129"/>
        <v>#DIV/0!</v>
      </c>
      <c r="AD174" t="e">
        <f t="shared" si="130"/>
        <v>#DIV/0!</v>
      </c>
    </row>
    <row r="175" spans="2:30">
      <c r="E175" t="e">
        <f t="shared" si="126"/>
        <v>#DIV/0!</v>
      </c>
      <c r="J175" t="e">
        <f t="shared" si="127"/>
        <v>#DIV/0!</v>
      </c>
      <c r="O175" t="e">
        <f t="shared" si="128"/>
        <v>#DIV/0!</v>
      </c>
      <c r="T175" t="e">
        <f t="shared" si="129"/>
        <v>#DIV/0!</v>
      </c>
      <c r="AD175" t="e">
        <f t="shared" si="130"/>
        <v>#DIV/0!</v>
      </c>
    </row>
    <row r="176" spans="2:30">
      <c r="B176" s="3"/>
      <c r="C176" s="4">
        <f>SUM(C165:C175)</f>
        <v>1</v>
      </c>
      <c r="D176" s="4">
        <f>SUM(D165:D175)</f>
        <v>55</v>
      </c>
      <c r="E176">
        <f>C176/D176*100</f>
        <v>1.8181818181818181</v>
      </c>
      <c r="G176" s="3"/>
      <c r="H176" s="4">
        <f>SUM(H165:H175)</f>
        <v>2</v>
      </c>
      <c r="I176" s="4">
        <f>SUM(I165:I175)</f>
        <v>58</v>
      </c>
      <c r="J176">
        <f>H176/I176*100</f>
        <v>3.4482758620689653</v>
      </c>
      <c r="L176" s="3"/>
      <c r="M176" s="4">
        <f>SUM(M165:M175)</f>
        <v>17</v>
      </c>
      <c r="N176" s="4">
        <f>SUM(N165:N175)</f>
        <v>73</v>
      </c>
      <c r="O176">
        <f>M176/N176*100</f>
        <v>23.287671232876711</v>
      </c>
      <c r="Q176" s="3"/>
      <c r="R176" s="4">
        <f>SUM(R165:R175)</f>
        <v>11</v>
      </c>
      <c r="S176" s="4">
        <f>SUM(S165:S175)</f>
        <v>60</v>
      </c>
      <c r="T176">
        <f>R176/S176*100</f>
        <v>18.333333333333332</v>
      </c>
      <c r="AA176" s="3"/>
      <c r="AB176" s="4">
        <f>SUM(AB165:AB175)</f>
        <v>6</v>
      </c>
      <c r="AC176" s="4">
        <f>SUM(AC165:AC175)</f>
        <v>111</v>
      </c>
      <c r="AD176">
        <f>AB176/AC176*100</f>
        <v>5.4054054054054053</v>
      </c>
    </row>
    <row r="178" spans="2:30" ht="22" customHeight="1">
      <c r="B178" s="1"/>
      <c r="C178" s="1"/>
      <c r="D178" s="1"/>
      <c r="E178" s="2">
        <f>AVERAGE(E180:E187)</f>
        <v>4.1666666666666661</v>
      </c>
      <c r="G178" s="1"/>
      <c r="H178" s="1"/>
      <c r="I178" s="1"/>
      <c r="J178" s="2">
        <f>AVERAGE(J180:J187)</f>
        <v>17.62288059163059</v>
      </c>
      <c r="L178" s="9"/>
      <c r="M178" s="9"/>
      <c r="N178" s="9"/>
      <c r="O178" s="9"/>
      <c r="Q178" s="1"/>
      <c r="R178" s="1"/>
      <c r="S178" s="1"/>
      <c r="T178" s="2">
        <f>AVERAGE(T180:T187)</f>
        <v>18.313492063492063</v>
      </c>
      <c r="AA178" s="9"/>
      <c r="AB178" s="9"/>
      <c r="AC178" s="9"/>
      <c r="AD178" s="9"/>
    </row>
    <row r="179" spans="2:30">
      <c r="B179" s="1" t="s">
        <v>92</v>
      </c>
      <c r="C179" s="1" t="s">
        <v>0</v>
      </c>
      <c r="D179" s="1" t="s">
        <v>1</v>
      </c>
      <c r="E179" s="1" t="s">
        <v>2</v>
      </c>
      <c r="G179" s="1" t="s">
        <v>93</v>
      </c>
      <c r="H179" s="1" t="s">
        <v>0</v>
      </c>
      <c r="I179" s="1" t="s">
        <v>1</v>
      </c>
      <c r="J179" s="1" t="s">
        <v>2</v>
      </c>
      <c r="L179" s="9"/>
      <c r="M179" s="9"/>
      <c r="N179" s="9"/>
      <c r="O179" s="9"/>
      <c r="Q179" s="1" t="s">
        <v>94</v>
      </c>
      <c r="R179" s="1" t="s">
        <v>0</v>
      </c>
      <c r="S179" s="1" t="s">
        <v>1</v>
      </c>
      <c r="T179" s="1" t="s">
        <v>2</v>
      </c>
      <c r="AA179" s="9"/>
      <c r="AB179" s="9"/>
      <c r="AC179" s="9"/>
      <c r="AD179" s="9"/>
    </row>
    <row r="180" spans="2:30">
      <c r="C180">
        <v>0</v>
      </c>
      <c r="D180">
        <v>2</v>
      </c>
      <c r="E180">
        <f>C180/D180*100</f>
        <v>0</v>
      </c>
      <c r="H180">
        <v>2</v>
      </c>
      <c r="I180">
        <v>5</v>
      </c>
      <c r="J180">
        <f>H180/I180*100</f>
        <v>40</v>
      </c>
      <c r="L180" s="10"/>
      <c r="M180" s="10"/>
      <c r="N180" s="10"/>
      <c r="O180" s="10"/>
      <c r="R180">
        <v>2</v>
      </c>
      <c r="S180">
        <v>9</v>
      </c>
      <c r="T180">
        <f>R180/S180*100</f>
        <v>22.222222222222221</v>
      </c>
      <c r="AA180" s="10"/>
      <c r="AB180" s="10"/>
      <c r="AC180" s="10"/>
      <c r="AD180" s="10"/>
    </row>
    <row r="181" spans="2:30">
      <c r="C181">
        <v>0</v>
      </c>
      <c r="D181">
        <v>1</v>
      </c>
      <c r="E181">
        <f t="shared" ref="E181:E186" si="131">C181/D181*100</f>
        <v>0</v>
      </c>
      <c r="H181">
        <v>1</v>
      </c>
      <c r="I181">
        <v>6</v>
      </c>
      <c r="J181">
        <f t="shared" ref="J181:J186" si="132">H181/I181*100</f>
        <v>16.666666666666664</v>
      </c>
      <c r="L181" s="10"/>
      <c r="M181" s="10"/>
      <c r="N181" s="10"/>
      <c r="O181" s="10"/>
      <c r="R181">
        <v>3</v>
      </c>
      <c r="S181">
        <v>6</v>
      </c>
      <c r="T181">
        <f>R181/S181*100</f>
        <v>50</v>
      </c>
      <c r="AA181" s="10"/>
      <c r="AB181" s="10"/>
      <c r="AC181" s="10"/>
      <c r="AD181" s="10"/>
    </row>
    <row r="182" spans="2:30">
      <c r="C182">
        <v>0</v>
      </c>
      <c r="D182">
        <v>3</v>
      </c>
      <c r="E182">
        <f t="shared" si="131"/>
        <v>0</v>
      </c>
      <c r="H182">
        <v>2</v>
      </c>
      <c r="I182">
        <v>9</v>
      </c>
      <c r="J182">
        <f t="shared" si="132"/>
        <v>22.222222222222221</v>
      </c>
      <c r="L182" s="10"/>
      <c r="M182" s="10"/>
      <c r="N182" s="10"/>
      <c r="O182" s="10"/>
      <c r="R182">
        <v>2</v>
      </c>
      <c r="S182">
        <v>9</v>
      </c>
      <c r="T182">
        <f t="shared" ref="T182:T186" si="133">R182/S182*100</f>
        <v>22.222222222222221</v>
      </c>
      <c r="AA182" s="10"/>
      <c r="AB182" s="10"/>
      <c r="AC182" s="10"/>
      <c r="AD182" s="10"/>
    </row>
    <row r="183" spans="2:30">
      <c r="C183">
        <v>0</v>
      </c>
      <c r="D183">
        <v>2</v>
      </c>
      <c r="E183">
        <f t="shared" si="131"/>
        <v>0</v>
      </c>
      <c r="H183">
        <v>1</v>
      </c>
      <c r="I183">
        <v>16</v>
      </c>
      <c r="J183">
        <f t="shared" si="132"/>
        <v>6.25</v>
      </c>
      <c r="L183" s="10"/>
      <c r="M183" s="10"/>
      <c r="N183" s="10"/>
      <c r="O183" s="10"/>
      <c r="R183">
        <v>4</v>
      </c>
      <c r="S183">
        <v>15</v>
      </c>
      <c r="T183">
        <f t="shared" si="133"/>
        <v>26.666666666666668</v>
      </c>
      <c r="AA183" s="10"/>
      <c r="AB183" s="10"/>
      <c r="AC183" s="10"/>
      <c r="AD183" s="10"/>
    </row>
    <row r="184" spans="2:30">
      <c r="C184">
        <v>0</v>
      </c>
      <c r="D184">
        <v>6</v>
      </c>
      <c r="E184">
        <f t="shared" si="131"/>
        <v>0</v>
      </c>
      <c r="H184">
        <v>1</v>
      </c>
      <c r="I184">
        <v>7</v>
      </c>
      <c r="J184">
        <f t="shared" si="132"/>
        <v>14.285714285714285</v>
      </c>
      <c r="L184" s="10"/>
      <c r="M184" s="10"/>
      <c r="N184" s="10"/>
      <c r="O184" s="10"/>
      <c r="R184">
        <v>1</v>
      </c>
      <c r="S184">
        <v>9</v>
      </c>
      <c r="T184">
        <f t="shared" si="133"/>
        <v>11.111111111111111</v>
      </c>
      <c r="AA184" s="10"/>
      <c r="AB184" s="10"/>
      <c r="AC184" s="10"/>
      <c r="AD184" s="10"/>
    </row>
    <row r="185" spans="2:30">
      <c r="C185">
        <v>1</v>
      </c>
      <c r="D185">
        <v>3</v>
      </c>
      <c r="E185">
        <f t="shared" si="131"/>
        <v>33.333333333333329</v>
      </c>
      <c r="H185">
        <v>1</v>
      </c>
      <c r="I185">
        <v>7</v>
      </c>
      <c r="J185">
        <f t="shared" si="132"/>
        <v>14.285714285714285</v>
      </c>
      <c r="L185" s="10"/>
      <c r="M185" s="10"/>
      <c r="N185" s="10"/>
      <c r="O185" s="10"/>
      <c r="R185">
        <v>0</v>
      </c>
      <c r="S185">
        <v>9</v>
      </c>
      <c r="T185">
        <f t="shared" si="133"/>
        <v>0</v>
      </c>
      <c r="AA185" s="10"/>
      <c r="AB185" s="10"/>
      <c r="AC185" s="10"/>
      <c r="AD185" s="10"/>
    </row>
    <row r="186" spans="2:30">
      <c r="C186">
        <v>0</v>
      </c>
      <c r="D186">
        <v>3</v>
      </c>
      <c r="E186">
        <f t="shared" si="131"/>
        <v>0</v>
      </c>
      <c r="H186">
        <v>3</v>
      </c>
      <c r="I186">
        <v>11</v>
      </c>
      <c r="J186">
        <f t="shared" si="132"/>
        <v>27.27272727272727</v>
      </c>
      <c r="L186" s="10"/>
      <c r="M186" s="10"/>
      <c r="N186" s="10"/>
      <c r="O186" s="10"/>
      <c r="R186">
        <v>1</v>
      </c>
      <c r="S186">
        <v>7</v>
      </c>
      <c r="T186">
        <f t="shared" si="133"/>
        <v>14.285714285714285</v>
      </c>
      <c r="AA186" s="10"/>
      <c r="AB186" s="10"/>
      <c r="AC186" s="10"/>
      <c r="AD186" s="10"/>
    </row>
    <row r="187" spans="2:30">
      <c r="C187">
        <v>0</v>
      </c>
      <c r="D187">
        <v>3</v>
      </c>
      <c r="E187">
        <f>C187/D187*100</f>
        <v>0</v>
      </c>
      <c r="H187">
        <v>0</v>
      </c>
      <c r="I187">
        <v>10</v>
      </c>
      <c r="J187">
        <f>H187/I187*100</f>
        <v>0</v>
      </c>
      <c r="L187" s="10"/>
      <c r="M187" s="10"/>
      <c r="N187" s="10"/>
      <c r="O187" s="10"/>
      <c r="R187">
        <v>0</v>
      </c>
      <c r="S187">
        <v>5</v>
      </c>
      <c r="T187">
        <f>R187/S187*100</f>
        <v>0</v>
      </c>
      <c r="AA187" s="10"/>
      <c r="AB187" s="10"/>
      <c r="AC187" s="10"/>
      <c r="AD187" s="10"/>
    </row>
    <row r="188" spans="2:30">
      <c r="E188" t="e">
        <f t="shared" ref="E188:E190" si="134">C188/D188*100</f>
        <v>#DIV/0!</v>
      </c>
      <c r="J188" t="e">
        <f t="shared" ref="J188:J190" si="135">H188/I188*100</f>
        <v>#DIV/0!</v>
      </c>
      <c r="L188" s="10"/>
      <c r="M188" s="10"/>
      <c r="N188" s="10"/>
      <c r="O188" s="10"/>
      <c r="T188" t="e">
        <f t="shared" ref="T188:T190" si="136">R188/S188*100</f>
        <v>#DIV/0!</v>
      </c>
      <c r="AA188" s="10"/>
      <c r="AB188" s="10"/>
      <c r="AC188" s="10"/>
      <c r="AD188" s="10"/>
    </row>
    <row r="189" spans="2:30">
      <c r="E189" t="e">
        <f t="shared" si="134"/>
        <v>#DIV/0!</v>
      </c>
      <c r="J189" t="e">
        <f t="shared" si="135"/>
        <v>#DIV/0!</v>
      </c>
      <c r="L189" s="10"/>
      <c r="M189" s="10"/>
      <c r="N189" s="10"/>
      <c r="O189" s="10"/>
      <c r="T189" t="e">
        <f t="shared" si="136"/>
        <v>#DIV/0!</v>
      </c>
      <c r="AA189" s="10"/>
      <c r="AB189" s="10"/>
      <c r="AC189" s="10"/>
      <c r="AD189" s="10"/>
    </row>
    <row r="190" spans="2:30">
      <c r="E190" t="e">
        <f t="shared" si="134"/>
        <v>#DIV/0!</v>
      </c>
      <c r="J190" t="e">
        <f t="shared" si="135"/>
        <v>#DIV/0!</v>
      </c>
      <c r="L190" s="10"/>
      <c r="M190" s="10"/>
      <c r="N190" s="10"/>
      <c r="O190" s="10"/>
      <c r="T190" t="e">
        <f t="shared" si="136"/>
        <v>#DIV/0!</v>
      </c>
      <c r="AA190" s="10"/>
      <c r="AB190" s="10"/>
      <c r="AC190" s="10"/>
      <c r="AD190" s="10"/>
    </row>
    <row r="191" spans="2:30">
      <c r="B191" s="3"/>
      <c r="C191" s="4">
        <f>SUM(C180:C190)</f>
        <v>1</v>
      </c>
      <c r="D191" s="4">
        <f>SUM(D180:D190)</f>
        <v>23</v>
      </c>
      <c r="E191">
        <f>C191/D191*100</f>
        <v>4.3478260869565215</v>
      </c>
      <c r="G191" s="3"/>
      <c r="H191" s="4">
        <f>SUM(H180:H190)</f>
        <v>11</v>
      </c>
      <c r="I191" s="4">
        <f>SUM(I180:I190)</f>
        <v>71</v>
      </c>
      <c r="J191">
        <f>H191/I191*100</f>
        <v>15.492957746478872</v>
      </c>
      <c r="L191" s="10"/>
      <c r="M191" s="11"/>
      <c r="N191" s="11"/>
      <c r="O191" s="10"/>
      <c r="Q191" s="3"/>
      <c r="R191" s="4">
        <f>SUM(R180:R190)</f>
        <v>13</v>
      </c>
      <c r="S191" s="4">
        <f>SUM(S180:S190)</f>
        <v>69</v>
      </c>
      <c r="T191">
        <f>R191/S191*100</f>
        <v>18.840579710144929</v>
      </c>
      <c r="AA191" s="10"/>
      <c r="AB191" s="11"/>
      <c r="AC191" s="11"/>
      <c r="AD191" s="10"/>
    </row>
    <row r="192" spans="2:30">
      <c r="L192" s="10"/>
      <c r="M192" s="10"/>
      <c r="N192" s="10"/>
      <c r="O192" s="10"/>
      <c r="AA192" s="10"/>
      <c r="AB192" s="10"/>
      <c r="AC192" s="10"/>
      <c r="AD192" s="10"/>
    </row>
    <row r="193" spans="1:30" s="7" customFormat="1">
      <c r="A193" s="5"/>
      <c r="B193" s="12"/>
      <c r="C193" s="12"/>
      <c r="D193" s="12"/>
      <c r="E193" s="12"/>
      <c r="F193" s="5"/>
      <c r="G193" s="5"/>
      <c r="H193" s="5"/>
      <c r="I193" s="5"/>
      <c r="J193" s="2">
        <f>AVERAGE(J195:J202)</f>
        <v>0</v>
      </c>
      <c r="K193" s="5"/>
      <c r="L193" s="12"/>
      <c r="M193" s="12"/>
      <c r="N193" s="12"/>
      <c r="O193" s="12"/>
      <c r="P193" s="5"/>
      <c r="Q193" s="5"/>
      <c r="R193" s="5"/>
      <c r="S193" s="5"/>
      <c r="T193" s="2">
        <f>AVERAGE(T195:T202)</f>
        <v>15.989583333333332</v>
      </c>
      <c r="U193" s="5"/>
      <c r="V193"/>
      <c r="W193"/>
      <c r="X193"/>
      <c r="Y193"/>
      <c r="Z193" s="5"/>
      <c r="AA193" s="12"/>
      <c r="AB193" s="12"/>
      <c r="AC193" s="12"/>
      <c r="AD193" s="12"/>
    </row>
    <row r="194" spans="1:30">
      <c r="A194" s="5"/>
      <c r="B194" s="12"/>
      <c r="C194" s="12"/>
      <c r="D194" s="12"/>
      <c r="E194" s="12"/>
      <c r="F194" s="5"/>
      <c r="G194" s="5" t="s">
        <v>97</v>
      </c>
      <c r="H194" s="5" t="s">
        <v>95</v>
      </c>
      <c r="I194" s="5" t="s">
        <v>96</v>
      </c>
      <c r="J194" s="1" t="s">
        <v>2</v>
      </c>
      <c r="K194" s="5"/>
      <c r="L194" s="12"/>
      <c r="M194" s="12"/>
      <c r="N194" s="12"/>
      <c r="O194" s="12"/>
      <c r="P194" s="5"/>
      <c r="Q194" s="5" t="s">
        <v>98</v>
      </c>
      <c r="R194" s="5" t="s">
        <v>95</v>
      </c>
      <c r="S194" s="5" t="s">
        <v>96</v>
      </c>
      <c r="T194" s="1" t="s">
        <v>2</v>
      </c>
      <c r="U194" s="5"/>
      <c r="Z194" s="5"/>
      <c r="AA194" s="12"/>
      <c r="AB194" s="12"/>
      <c r="AC194" s="12"/>
      <c r="AD194" s="12"/>
    </row>
    <row r="195" spans="1:30">
      <c r="A195" s="5"/>
      <c r="B195" s="12"/>
      <c r="C195" s="12"/>
      <c r="D195" s="12"/>
      <c r="E195" s="12"/>
      <c r="F195" s="5"/>
      <c r="G195" s="5"/>
      <c r="H195" s="5">
        <v>0</v>
      </c>
      <c r="I195" s="5">
        <v>6</v>
      </c>
      <c r="J195">
        <f>H195/I195*100</f>
        <v>0</v>
      </c>
      <c r="K195" s="5"/>
      <c r="L195" s="12"/>
      <c r="M195" s="12"/>
      <c r="N195" s="12"/>
      <c r="O195" s="12"/>
      <c r="P195" s="5"/>
      <c r="Q195" s="5"/>
      <c r="R195" s="5">
        <v>0</v>
      </c>
      <c r="S195" s="5">
        <v>2</v>
      </c>
      <c r="T195">
        <f>R195/S195*100</f>
        <v>0</v>
      </c>
      <c r="U195" s="5"/>
      <c r="Z195" s="5"/>
      <c r="AA195" s="12"/>
      <c r="AB195" s="12"/>
      <c r="AC195" s="12"/>
      <c r="AD195" s="12"/>
    </row>
    <row r="196" spans="1:30">
      <c r="A196" s="5"/>
      <c r="B196" s="12"/>
      <c r="C196" s="12"/>
      <c r="D196" s="12"/>
      <c r="E196" s="12"/>
      <c r="F196" s="5"/>
      <c r="G196" s="5"/>
      <c r="H196" s="5">
        <v>0</v>
      </c>
      <c r="I196" s="5">
        <v>3</v>
      </c>
      <c r="J196">
        <f t="shared" ref="J196:J201" si="137">H196/I196*100</f>
        <v>0</v>
      </c>
      <c r="K196" s="5"/>
      <c r="L196" s="12"/>
      <c r="M196" s="12"/>
      <c r="N196" s="12"/>
      <c r="O196" s="12"/>
      <c r="P196" s="5"/>
      <c r="Q196" s="5"/>
      <c r="R196" s="5">
        <v>2</v>
      </c>
      <c r="S196" s="5">
        <v>6</v>
      </c>
      <c r="T196">
        <f>R196/S196*100</f>
        <v>33.333333333333329</v>
      </c>
      <c r="U196" s="5"/>
      <c r="Z196" s="5"/>
      <c r="AA196" s="12"/>
      <c r="AB196" s="12"/>
      <c r="AC196" s="12"/>
      <c r="AD196" s="12"/>
    </row>
    <row r="197" spans="1:30">
      <c r="A197" s="5"/>
      <c r="B197" s="12"/>
      <c r="C197" s="12"/>
      <c r="D197" s="12"/>
      <c r="E197" s="12"/>
      <c r="F197" s="5"/>
      <c r="G197" s="5"/>
      <c r="H197" s="5">
        <v>0</v>
      </c>
      <c r="I197" s="5">
        <v>6</v>
      </c>
      <c r="J197">
        <f t="shared" si="137"/>
        <v>0</v>
      </c>
      <c r="K197" s="5"/>
      <c r="L197" s="12"/>
      <c r="M197" s="12"/>
      <c r="N197" s="12"/>
      <c r="O197" s="12"/>
      <c r="P197" s="5"/>
      <c r="Q197" s="5"/>
      <c r="R197" s="5">
        <v>0</v>
      </c>
      <c r="S197" s="5">
        <v>8</v>
      </c>
      <c r="T197">
        <f t="shared" ref="T197:T201" si="138">R197/S197*100</f>
        <v>0</v>
      </c>
      <c r="U197" s="5"/>
      <c r="Z197" s="5"/>
      <c r="AA197" s="12"/>
      <c r="AB197" s="12"/>
      <c r="AC197" s="12"/>
      <c r="AD197" s="12"/>
    </row>
    <row r="198" spans="1:30">
      <c r="A198" s="5"/>
      <c r="B198" s="12"/>
      <c r="C198" s="12"/>
      <c r="D198" s="12"/>
      <c r="E198" s="12"/>
      <c r="F198" s="5"/>
      <c r="G198" s="5"/>
      <c r="H198" s="5">
        <v>0</v>
      </c>
      <c r="I198" s="5">
        <v>5</v>
      </c>
      <c r="J198">
        <f t="shared" si="137"/>
        <v>0</v>
      </c>
      <c r="K198" s="5"/>
      <c r="L198" s="12"/>
      <c r="M198" s="12"/>
      <c r="N198" s="12"/>
      <c r="O198" s="12"/>
      <c r="P198" s="5"/>
      <c r="Q198" s="5"/>
      <c r="R198" s="5">
        <v>2</v>
      </c>
      <c r="S198" s="5">
        <v>8</v>
      </c>
      <c r="T198">
        <f t="shared" si="138"/>
        <v>25</v>
      </c>
      <c r="U198" s="5"/>
      <c r="Z198" s="5"/>
      <c r="AA198" s="12"/>
      <c r="AB198" s="12"/>
      <c r="AC198" s="12"/>
      <c r="AD198" s="12"/>
    </row>
    <row r="199" spans="1:30">
      <c r="A199" s="5"/>
      <c r="B199" s="12"/>
      <c r="C199" s="12"/>
      <c r="D199" s="12"/>
      <c r="E199" s="12"/>
      <c r="F199" s="5"/>
      <c r="G199" s="5"/>
      <c r="H199" s="5">
        <v>0</v>
      </c>
      <c r="I199" s="5">
        <v>3</v>
      </c>
      <c r="J199">
        <f t="shared" si="137"/>
        <v>0</v>
      </c>
      <c r="K199" s="5"/>
      <c r="L199" s="12"/>
      <c r="M199" s="12"/>
      <c r="N199" s="12"/>
      <c r="O199" s="12"/>
      <c r="P199" s="5"/>
      <c r="Q199" s="5"/>
      <c r="R199" s="5">
        <v>1</v>
      </c>
      <c r="S199" s="5">
        <v>16</v>
      </c>
      <c r="T199">
        <f t="shared" si="138"/>
        <v>6.25</v>
      </c>
      <c r="U199" s="5"/>
      <c r="Z199" s="5"/>
      <c r="AA199" s="12"/>
      <c r="AB199" s="12"/>
      <c r="AC199" s="12"/>
      <c r="AD199" s="12"/>
    </row>
    <row r="200" spans="1:30">
      <c r="A200" s="5"/>
      <c r="B200" s="12"/>
      <c r="C200" s="12"/>
      <c r="D200" s="12"/>
      <c r="E200" s="12"/>
      <c r="F200" s="5"/>
      <c r="G200" s="5"/>
      <c r="H200" s="5">
        <v>0</v>
      </c>
      <c r="I200" s="5">
        <v>4</v>
      </c>
      <c r="J200">
        <f t="shared" si="137"/>
        <v>0</v>
      </c>
      <c r="K200" s="5"/>
      <c r="L200" s="12"/>
      <c r="M200" s="12"/>
      <c r="N200" s="12"/>
      <c r="O200" s="12"/>
      <c r="P200" s="5"/>
      <c r="Q200" s="5"/>
      <c r="R200" s="5">
        <v>0</v>
      </c>
      <c r="S200" s="5">
        <v>12</v>
      </c>
      <c r="T200">
        <f t="shared" si="138"/>
        <v>0</v>
      </c>
      <c r="U200" s="5"/>
      <c r="Z200" s="5"/>
      <c r="AA200" s="12"/>
      <c r="AB200" s="12"/>
      <c r="AC200" s="12"/>
      <c r="AD200" s="12"/>
    </row>
    <row r="201" spans="1:30">
      <c r="A201" s="5"/>
      <c r="B201" s="12"/>
      <c r="C201" s="12"/>
      <c r="D201" s="12"/>
      <c r="E201" s="12"/>
      <c r="F201" s="5"/>
      <c r="G201" s="5"/>
      <c r="H201" s="5">
        <v>0</v>
      </c>
      <c r="I201" s="5">
        <v>3</v>
      </c>
      <c r="J201">
        <f t="shared" si="137"/>
        <v>0</v>
      </c>
      <c r="K201" s="5"/>
      <c r="L201" s="12"/>
      <c r="M201" s="12"/>
      <c r="N201" s="12"/>
      <c r="O201" s="12"/>
      <c r="P201" s="5"/>
      <c r="Q201" s="5"/>
      <c r="R201" s="5">
        <v>3</v>
      </c>
      <c r="S201" s="5">
        <v>9</v>
      </c>
      <c r="T201">
        <f t="shared" si="138"/>
        <v>33.333333333333329</v>
      </c>
      <c r="U201" s="5"/>
      <c r="Z201" s="5"/>
      <c r="AA201" s="12"/>
      <c r="AB201" s="12"/>
      <c r="AC201" s="12"/>
      <c r="AD201" s="12"/>
    </row>
    <row r="202" spans="1:30">
      <c r="A202" s="5"/>
      <c r="B202" s="12"/>
      <c r="C202" s="12"/>
      <c r="D202" s="12"/>
      <c r="E202" s="12"/>
      <c r="F202" s="5"/>
      <c r="G202" s="5"/>
      <c r="H202" s="5">
        <v>0</v>
      </c>
      <c r="I202" s="5">
        <v>8</v>
      </c>
      <c r="J202">
        <f>H202/I202*100</f>
        <v>0</v>
      </c>
      <c r="K202" s="5"/>
      <c r="L202" s="12"/>
      <c r="M202" s="12"/>
      <c r="N202" s="12"/>
      <c r="O202" s="12"/>
      <c r="P202" s="5"/>
      <c r="Q202" s="5"/>
      <c r="R202" s="5">
        <v>3</v>
      </c>
      <c r="S202" s="5">
        <v>10</v>
      </c>
      <c r="T202">
        <f>R202/S202*100</f>
        <v>30</v>
      </c>
      <c r="U202" s="5"/>
      <c r="Z202" s="5"/>
      <c r="AA202" s="12"/>
      <c r="AB202" s="12"/>
      <c r="AC202" s="12"/>
      <c r="AD202" s="12"/>
    </row>
    <row r="203" spans="1:30">
      <c r="A203" s="5"/>
      <c r="B203" s="12"/>
      <c r="C203" s="12"/>
      <c r="D203" s="12"/>
      <c r="E203" s="12"/>
      <c r="F203" s="5"/>
      <c r="G203" s="5"/>
      <c r="H203" s="5">
        <v>2</v>
      </c>
      <c r="I203" s="5">
        <v>7</v>
      </c>
      <c r="J203">
        <f t="shared" ref="J203:J205" si="139">H203/I203*100</f>
        <v>28.571428571428569</v>
      </c>
      <c r="K203" s="5"/>
      <c r="L203" s="12"/>
      <c r="M203" s="12"/>
      <c r="N203" s="12"/>
      <c r="O203" s="12"/>
      <c r="P203" s="5"/>
      <c r="Q203" s="5"/>
      <c r="R203" s="5"/>
      <c r="S203" s="5"/>
      <c r="T203" t="e">
        <f t="shared" ref="T203:T205" si="140">R203/S203*100</f>
        <v>#DIV/0!</v>
      </c>
      <c r="U203" s="5"/>
      <c r="Z203" s="5"/>
      <c r="AA203" s="12"/>
      <c r="AB203" s="12"/>
      <c r="AC203" s="12"/>
      <c r="AD203" s="12"/>
    </row>
    <row r="204" spans="1:30">
      <c r="A204" s="5"/>
      <c r="B204" s="12"/>
      <c r="C204" s="12"/>
      <c r="D204" s="12"/>
      <c r="E204" s="12"/>
      <c r="F204" s="5"/>
      <c r="G204" s="5"/>
      <c r="H204" s="5"/>
      <c r="I204" s="5"/>
      <c r="J204" t="e">
        <f t="shared" si="139"/>
        <v>#DIV/0!</v>
      </c>
      <c r="K204" s="5"/>
      <c r="L204" s="12"/>
      <c r="M204" s="12"/>
      <c r="N204" s="12"/>
      <c r="O204" s="12"/>
      <c r="P204" s="5"/>
      <c r="Q204" s="5"/>
      <c r="R204" s="5"/>
      <c r="S204" s="5"/>
      <c r="T204" t="e">
        <f t="shared" si="140"/>
        <v>#DIV/0!</v>
      </c>
      <c r="U204" s="5"/>
      <c r="Z204" s="5"/>
      <c r="AA204" s="12"/>
      <c r="AB204" s="12"/>
      <c r="AC204" s="12"/>
      <c r="AD204" s="12"/>
    </row>
    <row r="205" spans="1:30">
      <c r="A205" s="5"/>
      <c r="B205" s="12"/>
      <c r="C205" s="12"/>
      <c r="D205" s="12"/>
      <c r="E205" s="12"/>
      <c r="F205" s="5"/>
      <c r="G205" s="5"/>
      <c r="H205" s="5"/>
      <c r="I205" s="5"/>
      <c r="J205" t="e">
        <f t="shared" si="139"/>
        <v>#DIV/0!</v>
      </c>
      <c r="K205" s="5"/>
      <c r="L205" s="12"/>
      <c r="M205" s="12"/>
      <c r="N205" s="12"/>
      <c r="O205" s="12"/>
      <c r="P205" s="5"/>
      <c r="Q205" s="5"/>
      <c r="R205" s="5"/>
      <c r="S205" s="5"/>
      <c r="T205" t="e">
        <f t="shared" si="140"/>
        <v>#DIV/0!</v>
      </c>
      <c r="U205" s="5"/>
      <c r="Z205" s="5"/>
      <c r="AA205" s="12"/>
      <c r="AB205" s="12"/>
      <c r="AC205" s="12"/>
      <c r="AD205" s="12"/>
    </row>
    <row r="206" spans="1:30">
      <c r="A206" s="5"/>
      <c r="B206" s="12"/>
      <c r="C206" s="13"/>
      <c r="D206" s="13"/>
      <c r="E206" s="12"/>
      <c r="F206" s="5"/>
      <c r="G206" s="3"/>
      <c r="H206" s="4">
        <f>SUM(H195:H205)</f>
        <v>2</v>
      </c>
      <c r="I206" s="4">
        <f>SUM(I195:I205)</f>
        <v>45</v>
      </c>
      <c r="J206">
        <f>H206/I206*100</f>
        <v>4.4444444444444446</v>
      </c>
      <c r="K206" s="5"/>
      <c r="L206" s="12"/>
      <c r="M206" s="13"/>
      <c r="N206" s="13"/>
      <c r="O206" s="12"/>
      <c r="P206" s="5"/>
      <c r="Q206" s="3"/>
      <c r="R206" s="4">
        <f>SUM(R195:R205)</f>
        <v>11</v>
      </c>
      <c r="S206" s="4">
        <f>SUM(S195:S205)</f>
        <v>71</v>
      </c>
      <c r="T206">
        <f>R206/S206*100</f>
        <v>15.492957746478872</v>
      </c>
      <c r="U206" s="5"/>
      <c r="Z206" s="5"/>
      <c r="AA206" s="12"/>
      <c r="AB206" s="13"/>
      <c r="AC206" s="13"/>
      <c r="AD206" s="12"/>
    </row>
    <row r="209" spans="7:10">
      <c r="G209" s="5"/>
      <c r="H209" s="5"/>
      <c r="I209" s="5"/>
      <c r="J209" s="2">
        <f>AVERAGE(J211:J218)</f>
        <v>6.25</v>
      </c>
    </row>
    <row r="210" spans="7:10">
      <c r="G210" s="5" t="s">
        <v>103</v>
      </c>
      <c r="H210" s="5" t="s">
        <v>95</v>
      </c>
      <c r="I210" s="5" t="s">
        <v>96</v>
      </c>
      <c r="J210" s="1" t="s">
        <v>2</v>
      </c>
    </row>
    <row r="211" spans="7:10">
      <c r="G211" s="5"/>
      <c r="H211" s="5">
        <v>0</v>
      </c>
      <c r="I211" s="5">
        <v>1</v>
      </c>
      <c r="J211">
        <f>H211/I211*100</f>
        <v>0</v>
      </c>
    </row>
    <row r="212" spans="7:10">
      <c r="G212" s="5"/>
      <c r="H212" s="5">
        <v>0</v>
      </c>
      <c r="I212" s="5">
        <v>3</v>
      </c>
      <c r="J212">
        <f t="shared" ref="J212:J217" si="141">H212/I212*100</f>
        <v>0</v>
      </c>
    </row>
    <row r="213" spans="7:10">
      <c r="G213" s="5"/>
      <c r="H213" s="5">
        <v>0</v>
      </c>
      <c r="I213" s="5">
        <v>1</v>
      </c>
      <c r="J213">
        <f t="shared" si="141"/>
        <v>0</v>
      </c>
    </row>
    <row r="214" spans="7:10">
      <c r="G214" s="5"/>
      <c r="H214" s="5">
        <v>0</v>
      </c>
      <c r="I214" s="5">
        <v>1</v>
      </c>
      <c r="J214">
        <f t="shared" si="141"/>
        <v>0</v>
      </c>
    </row>
    <row r="215" spans="7:10">
      <c r="G215" s="5"/>
      <c r="H215" s="5">
        <v>1</v>
      </c>
      <c r="I215" s="5">
        <v>4</v>
      </c>
      <c r="J215">
        <f t="shared" si="141"/>
        <v>25</v>
      </c>
    </row>
    <row r="216" spans="7:10">
      <c r="G216" s="5"/>
      <c r="H216" s="5">
        <v>0</v>
      </c>
      <c r="I216" s="5">
        <v>3</v>
      </c>
      <c r="J216">
        <f t="shared" si="141"/>
        <v>0</v>
      </c>
    </row>
    <row r="217" spans="7:10">
      <c r="G217" s="5"/>
      <c r="H217" s="5">
        <v>0</v>
      </c>
      <c r="I217" s="5">
        <v>4</v>
      </c>
      <c r="J217">
        <f t="shared" si="141"/>
        <v>0</v>
      </c>
    </row>
    <row r="218" spans="7:10">
      <c r="G218" s="5"/>
      <c r="H218" s="5">
        <v>1</v>
      </c>
      <c r="I218" s="5">
        <v>4</v>
      </c>
      <c r="J218">
        <f>H218/I218*100</f>
        <v>25</v>
      </c>
    </row>
    <row r="219" spans="7:10">
      <c r="G219" s="5"/>
      <c r="H219" s="5"/>
      <c r="I219" s="5"/>
      <c r="J219" t="e">
        <f t="shared" ref="J219:J221" si="142">H219/I219*100</f>
        <v>#DIV/0!</v>
      </c>
    </row>
    <row r="220" spans="7:10">
      <c r="G220" s="5"/>
      <c r="H220" s="5"/>
      <c r="I220" s="5"/>
      <c r="J220" t="e">
        <f t="shared" si="142"/>
        <v>#DIV/0!</v>
      </c>
    </row>
    <row r="221" spans="7:10">
      <c r="G221" s="5"/>
      <c r="H221" s="5"/>
      <c r="I221" s="5"/>
      <c r="J221" t="e">
        <f t="shared" si="142"/>
        <v>#DIV/0!</v>
      </c>
    </row>
    <row r="222" spans="7:10">
      <c r="G222" s="3"/>
      <c r="H222" s="4">
        <f>SUM(H211:H221)</f>
        <v>2</v>
      </c>
      <c r="I222" s="4">
        <f>SUM(I211:I221)</f>
        <v>21</v>
      </c>
      <c r="J222">
        <f>H222/I222*100</f>
        <v>9.5238095238095237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D222"/>
  <sheetViews>
    <sheetView topLeftCell="N164" workbookViewId="0">
      <selection activeCell="W209" sqref="W209"/>
    </sheetView>
  </sheetViews>
  <sheetFormatPr baseColWidth="10" defaultColWidth="12.83203125" defaultRowHeight="15"/>
  <sheetData>
    <row r="3" spans="2:30">
      <c r="B3" s="1"/>
      <c r="C3" s="1"/>
      <c r="D3" s="1"/>
      <c r="E3" s="2" t="e">
        <f>AVERAGE(E5:E12)</f>
        <v>#DIV/0!</v>
      </c>
      <c r="G3" s="1"/>
      <c r="H3" s="1"/>
      <c r="I3" s="1"/>
      <c r="J3" s="2" t="e">
        <f>AVERAGE(J5:J12)</f>
        <v>#DIV/0!</v>
      </c>
      <c r="L3" s="1"/>
      <c r="M3" s="1"/>
      <c r="N3" s="1"/>
      <c r="O3" s="2" t="e">
        <f>AVERAGE(O5:O12)</f>
        <v>#DIV/0!</v>
      </c>
      <c r="Q3" s="1"/>
      <c r="R3" s="1"/>
      <c r="S3" s="1"/>
      <c r="T3" s="2">
        <f>AVERAGE(T5:T12)</f>
        <v>14.812613714787627</v>
      </c>
      <c r="V3" s="1"/>
      <c r="W3" s="1"/>
      <c r="X3" s="1"/>
      <c r="Y3" s="2" t="e">
        <f>AVERAGE(Y5:Y12)</f>
        <v>#DIV/0!</v>
      </c>
      <c r="AA3" s="1"/>
      <c r="AB3" s="1"/>
      <c r="AC3" s="1"/>
      <c r="AD3" s="2" t="e">
        <f>AVERAGE(AD5:AD12)</f>
        <v>#DIV/0!</v>
      </c>
    </row>
    <row r="4" spans="2:30">
      <c r="B4" s="1" t="s">
        <v>3</v>
      </c>
      <c r="C4" s="1" t="s">
        <v>0</v>
      </c>
      <c r="D4" s="1" t="s">
        <v>1</v>
      </c>
      <c r="E4" s="1" t="s">
        <v>2</v>
      </c>
      <c r="G4" s="1" t="s">
        <v>13</v>
      </c>
      <c r="H4" s="1" t="s">
        <v>0</v>
      </c>
      <c r="I4" s="1" t="s">
        <v>1</v>
      </c>
      <c r="J4" s="1" t="s">
        <v>2</v>
      </c>
      <c r="L4" s="1" t="s">
        <v>23</v>
      </c>
      <c r="M4" s="1" t="s">
        <v>0</v>
      </c>
      <c r="N4" s="1" t="s">
        <v>1</v>
      </c>
      <c r="O4" s="1" t="s">
        <v>2</v>
      </c>
      <c r="Q4" s="1" t="s">
        <v>31</v>
      </c>
      <c r="R4" s="1" t="s">
        <v>0</v>
      </c>
      <c r="S4" s="1" t="s">
        <v>1</v>
      </c>
      <c r="T4" s="1" t="s">
        <v>2</v>
      </c>
      <c r="V4" s="1" t="s">
        <v>41</v>
      </c>
      <c r="W4" s="1" t="s">
        <v>0</v>
      </c>
      <c r="X4" s="1" t="s">
        <v>1</v>
      </c>
      <c r="Y4" s="1" t="s">
        <v>2</v>
      </c>
      <c r="AA4" s="1" t="s">
        <v>51</v>
      </c>
      <c r="AB4" s="1" t="s">
        <v>0</v>
      </c>
      <c r="AC4" s="1" t="s">
        <v>1</v>
      </c>
      <c r="AD4" s="1" t="s">
        <v>2</v>
      </c>
    </row>
    <row r="5" spans="2:30">
      <c r="C5">
        <v>0</v>
      </c>
      <c r="D5">
        <v>27</v>
      </c>
      <c r="E5">
        <f>C5/D5*100</f>
        <v>0</v>
      </c>
      <c r="H5">
        <v>2</v>
      </c>
      <c r="I5">
        <v>37</v>
      </c>
      <c r="J5">
        <f>H5/I5*100</f>
        <v>5.4054054054054053</v>
      </c>
      <c r="M5">
        <v>5</v>
      </c>
      <c r="N5">
        <v>27</v>
      </c>
      <c r="O5">
        <f>M5/N5*100</f>
        <v>18.518518518518519</v>
      </c>
      <c r="R5">
        <v>2</v>
      </c>
      <c r="S5">
        <v>24</v>
      </c>
      <c r="T5">
        <f>R5/S5*100</f>
        <v>8.3333333333333321</v>
      </c>
      <c r="W5">
        <v>2</v>
      </c>
      <c r="X5">
        <v>33</v>
      </c>
      <c r="Y5">
        <f>W5/X5*100</f>
        <v>6.0606060606060606</v>
      </c>
      <c r="AB5">
        <v>2</v>
      </c>
      <c r="AC5">
        <v>26</v>
      </c>
      <c r="AD5">
        <f>AB5/AC5*100</f>
        <v>7.6923076923076925</v>
      </c>
    </row>
    <row r="6" spans="2:30">
      <c r="C6">
        <v>0</v>
      </c>
      <c r="D6">
        <v>19</v>
      </c>
      <c r="E6">
        <f t="shared" ref="E6:E11" si="0">C6/D6*100</f>
        <v>0</v>
      </c>
      <c r="H6">
        <v>2</v>
      </c>
      <c r="I6">
        <v>53</v>
      </c>
      <c r="J6">
        <f>H6/I6*100</f>
        <v>3.7735849056603774</v>
      </c>
      <c r="M6">
        <v>2</v>
      </c>
      <c r="N6">
        <v>44</v>
      </c>
      <c r="O6">
        <f>M6/N6*100</f>
        <v>4.5454545454545459</v>
      </c>
      <c r="R6">
        <v>7</v>
      </c>
      <c r="S6">
        <v>28</v>
      </c>
      <c r="T6">
        <f>R6/S6*100</f>
        <v>25</v>
      </c>
      <c r="W6">
        <v>4</v>
      </c>
      <c r="X6">
        <v>30</v>
      </c>
      <c r="Y6">
        <f>W6/X6*100</f>
        <v>13.333333333333334</v>
      </c>
      <c r="AB6">
        <v>0</v>
      </c>
      <c r="AC6">
        <v>9</v>
      </c>
      <c r="AD6">
        <f>AB6/AC6*100</f>
        <v>0</v>
      </c>
    </row>
    <row r="7" spans="2:30">
      <c r="C7">
        <v>0</v>
      </c>
      <c r="D7">
        <v>28</v>
      </c>
      <c r="E7">
        <f t="shared" si="0"/>
        <v>0</v>
      </c>
      <c r="H7">
        <v>1</v>
      </c>
      <c r="I7">
        <v>32</v>
      </c>
      <c r="J7">
        <f t="shared" ref="J7:J11" si="1">H7/I7*100</f>
        <v>3.125</v>
      </c>
      <c r="M7">
        <v>3</v>
      </c>
      <c r="N7">
        <v>22</v>
      </c>
      <c r="O7">
        <f t="shared" ref="O7:O11" si="2">M7/N7*100</f>
        <v>13.636363636363635</v>
      </c>
      <c r="R7">
        <v>4</v>
      </c>
      <c r="S7">
        <v>36</v>
      </c>
      <c r="T7">
        <f t="shared" ref="T7:T11" si="3">R7/S7*100</f>
        <v>11.111111111111111</v>
      </c>
      <c r="W7">
        <v>1</v>
      </c>
      <c r="X7">
        <v>23</v>
      </c>
      <c r="Y7">
        <f t="shared" ref="Y7:Y11" si="4">W7/X7*100</f>
        <v>4.3478260869565215</v>
      </c>
      <c r="AB7">
        <v>1</v>
      </c>
      <c r="AC7">
        <v>18</v>
      </c>
      <c r="AD7">
        <f t="shared" ref="AD7:AD11" si="5">AB7/AC7*100</f>
        <v>5.5555555555555554</v>
      </c>
    </row>
    <row r="8" spans="2:30">
      <c r="C8">
        <v>0</v>
      </c>
      <c r="D8">
        <v>31</v>
      </c>
      <c r="E8">
        <f t="shared" si="0"/>
        <v>0</v>
      </c>
      <c r="H8">
        <v>5</v>
      </c>
      <c r="I8">
        <v>28</v>
      </c>
      <c r="J8">
        <f t="shared" si="1"/>
        <v>17.857142857142858</v>
      </c>
      <c r="M8">
        <v>7</v>
      </c>
      <c r="N8">
        <v>38</v>
      </c>
      <c r="O8">
        <f t="shared" si="2"/>
        <v>18.421052631578945</v>
      </c>
      <c r="R8">
        <v>1</v>
      </c>
      <c r="S8">
        <v>22</v>
      </c>
      <c r="T8">
        <f t="shared" si="3"/>
        <v>4.5454545454545459</v>
      </c>
      <c r="W8">
        <v>1</v>
      </c>
      <c r="X8">
        <v>31</v>
      </c>
      <c r="Y8">
        <f t="shared" si="4"/>
        <v>3.225806451612903</v>
      </c>
      <c r="AB8">
        <v>2</v>
      </c>
      <c r="AC8">
        <v>26</v>
      </c>
      <c r="AD8">
        <f t="shared" si="5"/>
        <v>7.6923076923076925</v>
      </c>
    </row>
    <row r="9" spans="2:30">
      <c r="C9">
        <v>0</v>
      </c>
      <c r="D9">
        <v>32</v>
      </c>
      <c r="E9">
        <f t="shared" si="0"/>
        <v>0</v>
      </c>
      <c r="H9">
        <v>1</v>
      </c>
      <c r="I9">
        <v>28</v>
      </c>
      <c r="J9">
        <f t="shared" si="1"/>
        <v>3.5714285714285712</v>
      </c>
      <c r="O9" t="e">
        <f t="shared" si="2"/>
        <v>#DIV/0!</v>
      </c>
      <c r="R9">
        <v>3</v>
      </c>
      <c r="S9">
        <v>23</v>
      </c>
      <c r="T9">
        <f t="shared" si="3"/>
        <v>13.043478260869565</v>
      </c>
      <c r="W9">
        <v>5</v>
      </c>
      <c r="X9">
        <v>33</v>
      </c>
      <c r="Y9">
        <f t="shared" si="4"/>
        <v>15.151515151515152</v>
      </c>
      <c r="AB9">
        <v>1</v>
      </c>
      <c r="AC9">
        <v>27</v>
      </c>
      <c r="AD9">
        <f t="shared" si="5"/>
        <v>3.7037037037037033</v>
      </c>
    </row>
    <row r="10" spans="2:30">
      <c r="C10">
        <v>0</v>
      </c>
      <c r="D10">
        <v>35</v>
      </c>
      <c r="E10">
        <f t="shared" si="0"/>
        <v>0</v>
      </c>
      <c r="H10">
        <v>2</v>
      </c>
      <c r="I10">
        <v>23</v>
      </c>
      <c r="J10">
        <f t="shared" si="1"/>
        <v>8.695652173913043</v>
      </c>
      <c r="O10" t="e">
        <f t="shared" si="2"/>
        <v>#DIV/0!</v>
      </c>
      <c r="R10">
        <v>6</v>
      </c>
      <c r="S10">
        <v>25</v>
      </c>
      <c r="T10">
        <f t="shared" si="3"/>
        <v>24</v>
      </c>
      <c r="W10">
        <v>2</v>
      </c>
      <c r="X10">
        <v>22</v>
      </c>
      <c r="Y10">
        <f t="shared" si="4"/>
        <v>9.0909090909090917</v>
      </c>
      <c r="AB10">
        <v>2</v>
      </c>
      <c r="AC10">
        <v>24</v>
      </c>
      <c r="AD10">
        <f t="shared" si="5"/>
        <v>8.3333333333333321</v>
      </c>
    </row>
    <row r="11" spans="2:30">
      <c r="E11" t="e">
        <f t="shared" si="0"/>
        <v>#DIV/0!</v>
      </c>
      <c r="J11" t="e">
        <f t="shared" si="1"/>
        <v>#DIV/0!</v>
      </c>
      <c r="O11" t="e">
        <f t="shared" si="2"/>
        <v>#DIV/0!</v>
      </c>
      <c r="R11">
        <v>2</v>
      </c>
      <c r="S11">
        <v>14</v>
      </c>
      <c r="T11">
        <f t="shared" si="3"/>
        <v>14.285714285714285</v>
      </c>
      <c r="Y11" t="e">
        <f t="shared" si="4"/>
        <v>#DIV/0!</v>
      </c>
      <c r="AB11">
        <v>2</v>
      </c>
      <c r="AC11">
        <v>23</v>
      </c>
      <c r="AD11">
        <f t="shared" si="5"/>
        <v>8.695652173913043</v>
      </c>
    </row>
    <row r="12" spans="2:30">
      <c r="E12" t="e">
        <f>C12/D12*100</f>
        <v>#DIV/0!</v>
      </c>
      <c r="J12" t="e">
        <f>H12/I12*100</f>
        <v>#DIV/0!</v>
      </c>
      <c r="O12" t="e">
        <f>M12/N12*100</f>
        <v>#DIV/0!</v>
      </c>
      <c r="R12">
        <v>4</v>
      </c>
      <c r="S12">
        <v>22</v>
      </c>
      <c r="T12">
        <f>R12/S12*100</f>
        <v>18.181818181818183</v>
      </c>
      <c r="Y12" t="e">
        <f>W12/X12*100</f>
        <v>#DIV/0!</v>
      </c>
      <c r="AD12" t="e">
        <f>AB12/AC12*100</f>
        <v>#DIV/0!</v>
      </c>
    </row>
    <row r="13" spans="2:30">
      <c r="E13" t="e">
        <f t="shared" ref="E13:E15" si="6">C13/D13*100</f>
        <v>#DIV/0!</v>
      </c>
      <c r="J13" t="e">
        <f t="shared" ref="J13:J15" si="7">H13/I13*100</f>
        <v>#DIV/0!</v>
      </c>
      <c r="O13" t="e">
        <f t="shared" ref="O13:O15" si="8">M13/N13*100</f>
        <v>#DIV/0!</v>
      </c>
      <c r="T13" t="e">
        <f t="shared" ref="T13:T15" si="9">R13/S13*100</f>
        <v>#DIV/0!</v>
      </c>
      <c r="Y13" t="e">
        <f t="shared" ref="Y13:Y15" si="10">W13/X13*100</f>
        <v>#DIV/0!</v>
      </c>
      <c r="AD13" t="e">
        <f t="shared" ref="AD13:AD15" si="11">AB13/AC13*100</f>
        <v>#DIV/0!</v>
      </c>
    </row>
    <row r="14" spans="2:30">
      <c r="E14" t="e">
        <f t="shared" si="6"/>
        <v>#DIV/0!</v>
      </c>
      <c r="J14" t="e">
        <f t="shared" si="7"/>
        <v>#DIV/0!</v>
      </c>
      <c r="O14" t="e">
        <f t="shared" si="8"/>
        <v>#DIV/0!</v>
      </c>
      <c r="T14" t="e">
        <f t="shared" si="9"/>
        <v>#DIV/0!</v>
      </c>
      <c r="Y14" t="e">
        <f t="shared" si="10"/>
        <v>#DIV/0!</v>
      </c>
      <c r="AD14" t="e">
        <f t="shared" si="11"/>
        <v>#DIV/0!</v>
      </c>
    </row>
    <row r="15" spans="2:30">
      <c r="E15" t="e">
        <f t="shared" si="6"/>
        <v>#DIV/0!</v>
      </c>
      <c r="J15" t="e">
        <f t="shared" si="7"/>
        <v>#DIV/0!</v>
      </c>
      <c r="O15" t="e">
        <f t="shared" si="8"/>
        <v>#DIV/0!</v>
      </c>
      <c r="T15" t="e">
        <f t="shared" si="9"/>
        <v>#DIV/0!</v>
      </c>
      <c r="Y15" t="e">
        <f t="shared" si="10"/>
        <v>#DIV/0!</v>
      </c>
      <c r="AD15" t="e">
        <f t="shared" si="11"/>
        <v>#DIV/0!</v>
      </c>
    </row>
    <row r="16" spans="2:30">
      <c r="B16" s="3"/>
      <c r="C16" s="4">
        <f>SUM(C5:C15)</f>
        <v>0</v>
      </c>
      <c r="D16" s="4">
        <f>SUM(D5:D15)</f>
        <v>172</v>
      </c>
      <c r="E16">
        <f>C16/D16*100</f>
        <v>0</v>
      </c>
      <c r="G16" s="3"/>
      <c r="H16" s="4">
        <f>SUM(H5:H15)</f>
        <v>13</v>
      </c>
      <c r="I16" s="4">
        <f>SUM(I5:I15)</f>
        <v>201</v>
      </c>
      <c r="J16">
        <f>H16/I16*100</f>
        <v>6.467661691542288</v>
      </c>
      <c r="L16" s="3"/>
      <c r="M16" s="4">
        <f>SUM(M5:M15)</f>
        <v>17</v>
      </c>
      <c r="N16" s="4">
        <f>SUM(N5:N15)</f>
        <v>131</v>
      </c>
      <c r="O16">
        <f>M16/N16*100</f>
        <v>12.977099236641221</v>
      </c>
      <c r="Q16" s="3"/>
      <c r="R16" s="4">
        <f>SUM(R5:R15)</f>
        <v>29</v>
      </c>
      <c r="S16" s="4">
        <f>SUM(S5:S15)</f>
        <v>194</v>
      </c>
      <c r="T16">
        <f>R16/S16*100</f>
        <v>14.948453608247423</v>
      </c>
      <c r="V16" s="3"/>
      <c r="W16" s="4">
        <f>SUM(W5:W15)</f>
        <v>15</v>
      </c>
      <c r="X16" s="4">
        <f>SUM(X5:X15)</f>
        <v>172</v>
      </c>
      <c r="Y16">
        <f>W16/X16*100</f>
        <v>8.720930232558139</v>
      </c>
      <c r="AA16" s="3"/>
      <c r="AB16" s="4">
        <f>SUM(AB5:AB15)</f>
        <v>10</v>
      </c>
      <c r="AC16" s="4">
        <f>SUM(AC5:AC15)</f>
        <v>153</v>
      </c>
      <c r="AD16">
        <f>AB16/AC16*100</f>
        <v>6.5359477124183014</v>
      </c>
    </row>
    <row r="19" spans="2:30">
      <c r="B19" s="1"/>
      <c r="C19" s="1"/>
      <c r="D19" s="1"/>
      <c r="E19" s="2" t="e">
        <f>AVERAGE(E21:E28)</f>
        <v>#DIV/0!</v>
      </c>
      <c r="G19" s="1"/>
      <c r="H19" s="1"/>
      <c r="I19" s="1"/>
      <c r="J19" s="2" t="e">
        <f>AVERAGE(J21:J28)</f>
        <v>#DIV/0!</v>
      </c>
      <c r="L19" s="1"/>
      <c r="M19" s="1"/>
      <c r="N19" s="1"/>
      <c r="O19" s="2" t="e">
        <f>AVERAGE(O21:O28)</f>
        <v>#DIV/0!</v>
      </c>
      <c r="Q19" s="1"/>
      <c r="R19" s="1"/>
      <c r="S19" s="1"/>
      <c r="T19" s="2" t="e">
        <f>AVERAGE(T21:T28)</f>
        <v>#DIV/0!</v>
      </c>
      <c r="V19" s="1"/>
      <c r="W19" s="1"/>
      <c r="X19" s="1"/>
      <c r="Y19" s="2" t="e">
        <f>AVERAGE(Y21:Y28)</f>
        <v>#DIV/0!</v>
      </c>
      <c r="AA19" s="1"/>
      <c r="AB19" s="1"/>
      <c r="AC19" s="1"/>
      <c r="AD19" s="2" t="e">
        <f>AVERAGE(AD21:AD28)</f>
        <v>#DIV/0!</v>
      </c>
    </row>
    <row r="20" spans="2:30">
      <c r="B20" s="1" t="s">
        <v>4</v>
      </c>
      <c r="C20" s="1" t="s">
        <v>0</v>
      </c>
      <c r="D20" s="1" t="s">
        <v>1</v>
      </c>
      <c r="E20" s="1" t="s">
        <v>2</v>
      </c>
      <c r="G20" s="1" t="s">
        <v>14</v>
      </c>
      <c r="H20" s="1" t="s">
        <v>0</v>
      </c>
      <c r="I20" s="1" t="s">
        <v>1</v>
      </c>
      <c r="J20" s="1" t="s">
        <v>2</v>
      </c>
      <c r="L20" s="1" t="s">
        <v>24</v>
      </c>
      <c r="M20" s="1" t="s">
        <v>0</v>
      </c>
      <c r="N20" s="1" t="s">
        <v>1</v>
      </c>
      <c r="O20" s="1" t="s">
        <v>2</v>
      </c>
      <c r="Q20" s="1" t="s">
        <v>32</v>
      </c>
      <c r="R20" s="1" t="s">
        <v>0</v>
      </c>
      <c r="S20" s="1" t="s">
        <v>1</v>
      </c>
      <c r="T20" s="1" t="s">
        <v>2</v>
      </c>
      <c r="V20" s="1" t="s">
        <v>42</v>
      </c>
      <c r="W20" s="1" t="s">
        <v>0</v>
      </c>
      <c r="X20" s="1" t="s">
        <v>1</v>
      </c>
      <c r="Y20" s="1" t="s">
        <v>2</v>
      </c>
      <c r="AA20" s="1" t="s">
        <v>52</v>
      </c>
      <c r="AB20" s="1" t="s">
        <v>0</v>
      </c>
      <c r="AC20" s="1" t="s">
        <v>1</v>
      </c>
      <c r="AD20" s="1" t="s">
        <v>2</v>
      </c>
    </row>
    <row r="21" spans="2:30">
      <c r="C21">
        <v>0</v>
      </c>
      <c r="D21">
        <v>31</v>
      </c>
      <c r="E21">
        <f>C21/D21*100</f>
        <v>0</v>
      </c>
      <c r="H21">
        <v>0</v>
      </c>
      <c r="I21">
        <v>19</v>
      </c>
      <c r="J21">
        <f>H21/I21*100</f>
        <v>0</v>
      </c>
      <c r="M21">
        <v>2</v>
      </c>
      <c r="N21">
        <v>27</v>
      </c>
      <c r="O21">
        <f>M21/N21*100</f>
        <v>7.4074074074074066</v>
      </c>
      <c r="R21">
        <v>6</v>
      </c>
      <c r="S21">
        <v>30</v>
      </c>
      <c r="T21">
        <f>R21/S21*100</f>
        <v>20</v>
      </c>
      <c r="W21">
        <v>4</v>
      </c>
      <c r="X21">
        <v>25</v>
      </c>
      <c r="Y21">
        <f>W21/X21*100</f>
        <v>16</v>
      </c>
      <c r="AB21">
        <v>1</v>
      </c>
      <c r="AC21">
        <v>22</v>
      </c>
      <c r="AD21">
        <f>AB21/AC21*100</f>
        <v>4.5454545454545459</v>
      </c>
    </row>
    <row r="22" spans="2:30">
      <c r="C22">
        <v>0</v>
      </c>
      <c r="D22">
        <v>39</v>
      </c>
      <c r="E22">
        <f t="shared" ref="E22:E27" si="12">C22/D22*100</f>
        <v>0</v>
      </c>
      <c r="H22">
        <v>0</v>
      </c>
      <c r="I22">
        <v>32</v>
      </c>
      <c r="J22">
        <f t="shared" ref="J22:J27" si="13">H22/I22*100</f>
        <v>0</v>
      </c>
      <c r="M22">
        <v>7</v>
      </c>
      <c r="N22">
        <v>42</v>
      </c>
      <c r="O22">
        <f t="shared" ref="O22:O27" si="14">M22/N22*100</f>
        <v>16.666666666666664</v>
      </c>
      <c r="R22">
        <v>4</v>
      </c>
      <c r="S22">
        <v>25</v>
      </c>
      <c r="T22">
        <f t="shared" ref="T22:T27" si="15">R22/S22*100</f>
        <v>16</v>
      </c>
      <c r="W22">
        <v>9</v>
      </c>
      <c r="X22">
        <v>37</v>
      </c>
      <c r="Y22">
        <f t="shared" ref="Y22:Y27" si="16">W22/X22*100</f>
        <v>24.324324324324326</v>
      </c>
      <c r="AB22">
        <v>0</v>
      </c>
      <c r="AC22">
        <v>26</v>
      </c>
      <c r="AD22">
        <f t="shared" ref="AD22:AD27" si="17">AB22/AC22*100</f>
        <v>0</v>
      </c>
    </row>
    <row r="23" spans="2:30">
      <c r="C23">
        <v>0</v>
      </c>
      <c r="D23">
        <v>46</v>
      </c>
      <c r="E23">
        <f t="shared" si="12"/>
        <v>0</v>
      </c>
      <c r="H23">
        <v>2</v>
      </c>
      <c r="I23">
        <v>40</v>
      </c>
      <c r="J23">
        <f t="shared" si="13"/>
        <v>5</v>
      </c>
      <c r="M23">
        <v>6</v>
      </c>
      <c r="N23">
        <v>25</v>
      </c>
      <c r="O23">
        <f t="shared" si="14"/>
        <v>24</v>
      </c>
      <c r="R23">
        <v>6</v>
      </c>
      <c r="S23">
        <v>21</v>
      </c>
      <c r="T23">
        <f t="shared" si="15"/>
        <v>28.571428571428569</v>
      </c>
      <c r="W23">
        <v>4</v>
      </c>
      <c r="X23">
        <v>28</v>
      </c>
      <c r="Y23">
        <f t="shared" si="16"/>
        <v>14.285714285714285</v>
      </c>
      <c r="AB23">
        <v>0</v>
      </c>
      <c r="AC23">
        <v>30</v>
      </c>
      <c r="AD23">
        <f t="shared" si="17"/>
        <v>0</v>
      </c>
    </row>
    <row r="24" spans="2:30">
      <c r="C24">
        <v>0</v>
      </c>
      <c r="D24">
        <v>31</v>
      </c>
      <c r="E24">
        <f t="shared" si="12"/>
        <v>0</v>
      </c>
      <c r="H24">
        <v>3</v>
      </c>
      <c r="I24">
        <v>33</v>
      </c>
      <c r="J24">
        <f t="shared" si="13"/>
        <v>9.0909090909090917</v>
      </c>
      <c r="M24">
        <v>3</v>
      </c>
      <c r="N24">
        <v>29</v>
      </c>
      <c r="O24">
        <f t="shared" si="14"/>
        <v>10.344827586206897</v>
      </c>
      <c r="R24">
        <v>5</v>
      </c>
      <c r="S24">
        <v>22</v>
      </c>
      <c r="T24">
        <f t="shared" si="15"/>
        <v>22.727272727272727</v>
      </c>
      <c r="W24">
        <v>3</v>
      </c>
      <c r="X24">
        <v>27</v>
      </c>
      <c r="Y24">
        <f t="shared" si="16"/>
        <v>11.111111111111111</v>
      </c>
      <c r="AB24">
        <v>1</v>
      </c>
      <c r="AC24">
        <v>23</v>
      </c>
      <c r="AD24">
        <f t="shared" si="17"/>
        <v>4.3478260869565215</v>
      </c>
    </row>
    <row r="25" spans="2:30">
      <c r="C25">
        <v>1</v>
      </c>
      <c r="D25">
        <v>37</v>
      </c>
      <c r="E25">
        <f t="shared" si="12"/>
        <v>2.7027027027027026</v>
      </c>
      <c r="H25">
        <v>2</v>
      </c>
      <c r="I25">
        <v>34</v>
      </c>
      <c r="J25">
        <f t="shared" si="13"/>
        <v>5.8823529411764701</v>
      </c>
      <c r="O25" t="e">
        <f t="shared" si="14"/>
        <v>#DIV/0!</v>
      </c>
      <c r="R25">
        <v>5</v>
      </c>
      <c r="S25">
        <v>28</v>
      </c>
      <c r="T25">
        <f t="shared" si="15"/>
        <v>17.857142857142858</v>
      </c>
      <c r="W25">
        <v>2</v>
      </c>
      <c r="X25">
        <v>24</v>
      </c>
      <c r="Y25">
        <f t="shared" si="16"/>
        <v>8.3333333333333321</v>
      </c>
      <c r="AB25">
        <v>1</v>
      </c>
      <c r="AC25">
        <v>22</v>
      </c>
      <c r="AD25">
        <f t="shared" si="17"/>
        <v>4.5454545454545459</v>
      </c>
    </row>
    <row r="26" spans="2:30">
      <c r="C26">
        <v>3</v>
      </c>
      <c r="D26">
        <v>27</v>
      </c>
      <c r="E26">
        <f t="shared" si="12"/>
        <v>11.111111111111111</v>
      </c>
      <c r="H26">
        <v>0</v>
      </c>
      <c r="I26">
        <v>20</v>
      </c>
      <c r="J26">
        <f t="shared" si="13"/>
        <v>0</v>
      </c>
      <c r="O26" t="e">
        <f t="shared" si="14"/>
        <v>#DIV/0!</v>
      </c>
      <c r="R26">
        <v>7</v>
      </c>
      <c r="S26">
        <v>29</v>
      </c>
      <c r="T26">
        <f t="shared" si="15"/>
        <v>24.137931034482758</v>
      </c>
      <c r="W26">
        <v>0</v>
      </c>
      <c r="X26">
        <v>26</v>
      </c>
      <c r="Y26">
        <f t="shared" si="16"/>
        <v>0</v>
      </c>
      <c r="AB26">
        <v>0</v>
      </c>
      <c r="AC26">
        <v>22</v>
      </c>
      <c r="AD26">
        <f t="shared" si="17"/>
        <v>0</v>
      </c>
    </row>
    <row r="27" spans="2:30">
      <c r="C27">
        <v>1</v>
      </c>
      <c r="D27">
        <v>46</v>
      </c>
      <c r="E27">
        <f t="shared" si="12"/>
        <v>2.1739130434782608</v>
      </c>
      <c r="J27" t="e">
        <f t="shared" si="13"/>
        <v>#DIV/0!</v>
      </c>
      <c r="O27" t="e">
        <f t="shared" si="14"/>
        <v>#DIV/0!</v>
      </c>
      <c r="T27" t="e">
        <f t="shared" si="15"/>
        <v>#DIV/0!</v>
      </c>
      <c r="Y27" t="e">
        <f t="shared" si="16"/>
        <v>#DIV/0!</v>
      </c>
      <c r="AD27" t="e">
        <f t="shared" si="17"/>
        <v>#DIV/0!</v>
      </c>
    </row>
    <row r="28" spans="2:30">
      <c r="E28" t="e">
        <f>C28/D28*100</f>
        <v>#DIV/0!</v>
      </c>
      <c r="J28" t="e">
        <f>H28/I28*100</f>
        <v>#DIV/0!</v>
      </c>
      <c r="O28" t="e">
        <f>M28/N28*100</f>
        <v>#DIV/0!</v>
      </c>
      <c r="T28" t="e">
        <f>R28/S28*100</f>
        <v>#DIV/0!</v>
      </c>
      <c r="Y28" t="e">
        <f>W28/X28*100</f>
        <v>#DIV/0!</v>
      </c>
      <c r="AD28" t="e">
        <f>AB28/AC28*100</f>
        <v>#DIV/0!</v>
      </c>
    </row>
    <row r="29" spans="2:30">
      <c r="E29" t="e">
        <f t="shared" ref="E29:E31" si="18">C29/D29*100</f>
        <v>#DIV/0!</v>
      </c>
      <c r="J29" t="e">
        <f t="shared" ref="J29:J31" si="19">H29/I29*100</f>
        <v>#DIV/0!</v>
      </c>
      <c r="O29" t="e">
        <f t="shared" ref="O29:O31" si="20">M29/N29*100</f>
        <v>#DIV/0!</v>
      </c>
      <c r="T29" t="e">
        <f t="shared" ref="T29:T31" si="21">R29/S29*100</f>
        <v>#DIV/0!</v>
      </c>
      <c r="Y29" t="e">
        <f t="shared" ref="Y29:Y31" si="22">W29/X29*100</f>
        <v>#DIV/0!</v>
      </c>
      <c r="AD29" t="e">
        <f t="shared" ref="AD29:AD31" si="23">AB29/AC29*100</f>
        <v>#DIV/0!</v>
      </c>
    </row>
    <row r="30" spans="2:30">
      <c r="E30" t="e">
        <f t="shared" si="18"/>
        <v>#DIV/0!</v>
      </c>
      <c r="J30" t="e">
        <f t="shared" si="19"/>
        <v>#DIV/0!</v>
      </c>
      <c r="O30" t="e">
        <f t="shared" si="20"/>
        <v>#DIV/0!</v>
      </c>
      <c r="T30" t="e">
        <f t="shared" si="21"/>
        <v>#DIV/0!</v>
      </c>
      <c r="Y30" t="e">
        <f t="shared" si="22"/>
        <v>#DIV/0!</v>
      </c>
      <c r="AD30" t="e">
        <f t="shared" si="23"/>
        <v>#DIV/0!</v>
      </c>
    </row>
    <row r="31" spans="2:30">
      <c r="E31" t="e">
        <f t="shared" si="18"/>
        <v>#DIV/0!</v>
      </c>
      <c r="J31" t="e">
        <f t="shared" si="19"/>
        <v>#DIV/0!</v>
      </c>
      <c r="O31" t="e">
        <f t="shared" si="20"/>
        <v>#DIV/0!</v>
      </c>
      <c r="T31" t="e">
        <f t="shared" si="21"/>
        <v>#DIV/0!</v>
      </c>
      <c r="Y31" t="e">
        <f t="shared" si="22"/>
        <v>#DIV/0!</v>
      </c>
      <c r="AD31" t="e">
        <f t="shared" si="23"/>
        <v>#DIV/0!</v>
      </c>
    </row>
    <row r="32" spans="2:30">
      <c r="B32" s="3"/>
      <c r="C32" s="4">
        <f>SUM(C21:C31)</f>
        <v>5</v>
      </c>
      <c r="D32" s="8">
        <f>SUM(D21:D31)</f>
        <v>257</v>
      </c>
      <c r="E32">
        <f>C32/D32*100</f>
        <v>1.9455252918287937</v>
      </c>
      <c r="G32" s="3"/>
      <c r="H32" s="4">
        <f>SUM(H21:H31)</f>
        <v>7</v>
      </c>
      <c r="I32" s="4">
        <f>SUM(I21:I31)</f>
        <v>178</v>
      </c>
      <c r="J32">
        <f>H32/I32*100</f>
        <v>3.9325842696629212</v>
      </c>
      <c r="L32" s="3"/>
      <c r="M32" s="4">
        <f>SUM(M21:M31)</f>
        <v>18</v>
      </c>
      <c r="N32" s="4">
        <f>SUM(N21:N31)</f>
        <v>123</v>
      </c>
      <c r="O32">
        <f>M32/N32*100</f>
        <v>14.634146341463413</v>
      </c>
      <c r="Q32" s="3"/>
      <c r="R32" s="4">
        <f>SUM(R21:R31)</f>
        <v>33</v>
      </c>
      <c r="S32" s="4">
        <f>SUM(S21:S31)</f>
        <v>155</v>
      </c>
      <c r="T32">
        <f>R32/S32*100</f>
        <v>21.29032258064516</v>
      </c>
      <c r="V32" s="3"/>
      <c r="W32" s="4">
        <f>SUM(W21:W31)</f>
        <v>22</v>
      </c>
      <c r="X32" s="4">
        <f>SUM(X21:X31)</f>
        <v>167</v>
      </c>
      <c r="Y32">
        <f>W32/X32*100</f>
        <v>13.17365269461078</v>
      </c>
      <c r="AA32" s="3"/>
      <c r="AB32" s="4">
        <f>SUM(AB21:AB31)</f>
        <v>3</v>
      </c>
      <c r="AC32" s="4">
        <f>SUM(AC21:AC31)</f>
        <v>145</v>
      </c>
      <c r="AD32">
        <f>AB32/AC32*100</f>
        <v>2.0689655172413794</v>
      </c>
    </row>
    <row r="35" spans="2:30">
      <c r="B35" s="1"/>
      <c r="C35" s="1"/>
      <c r="D35" s="1"/>
      <c r="E35" s="2">
        <f>AVERAGE(E37:E44)</f>
        <v>2.9780020703933743</v>
      </c>
      <c r="G35" s="1"/>
      <c r="H35" s="1"/>
      <c r="I35" s="1"/>
      <c r="J35" s="2" t="e">
        <f>AVERAGE(J37:J44)</f>
        <v>#DIV/0!</v>
      </c>
      <c r="L35" s="1"/>
      <c r="M35" s="1"/>
      <c r="N35" s="1"/>
      <c r="O35" s="2" t="e">
        <f>AVERAGE(O37:O44)</f>
        <v>#DIV/0!</v>
      </c>
      <c r="Q35" s="1"/>
      <c r="R35" s="1"/>
      <c r="S35" s="1"/>
      <c r="T35" s="2">
        <f>AVERAGE(T37:T44)</f>
        <v>19.367897727272727</v>
      </c>
      <c r="V35" s="1"/>
      <c r="W35" s="1"/>
      <c r="X35" s="1"/>
      <c r="Y35" s="2" t="e">
        <f>AVERAGE(Y37:Y44)</f>
        <v>#DIV/0!</v>
      </c>
      <c r="AA35" s="1"/>
      <c r="AB35" s="1"/>
      <c r="AC35" s="1"/>
      <c r="AD35" s="2" t="e">
        <f>AVERAGE(AD37:AD44)</f>
        <v>#DIV/0!</v>
      </c>
    </row>
    <row r="36" spans="2:30">
      <c r="B36" s="1" t="s">
        <v>5</v>
      </c>
      <c r="C36" s="1" t="s">
        <v>0</v>
      </c>
      <c r="D36" s="1" t="s">
        <v>1</v>
      </c>
      <c r="E36" s="1" t="s">
        <v>2</v>
      </c>
      <c r="G36" s="1" t="s">
        <v>15</v>
      </c>
      <c r="H36" s="1" t="s">
        <v>0</v>
      </c>
      <c r="I36" s="1" t="s">
        <v>1</v>
      </c>
      <c r="J36" s="1" t="s">
        <v>2</v>
      </c>
      <c r="L36" s="1" t="s">
        <v>25</v>
      </c>
      <c r="M36" s="1" t="s">
        <v>0</v>
      </c>
      <c r="N36" s="1" t="s">
        <v>1</v>
      </c>
      <c r="O36" s="1" t="s">
        <v>2</v>
      </c>
      <c r="Q36" s="1" t="s">
        <v>33</v>
      </c>
      <c r="R36" s="1" t="s">
        <v>0</v>
      </c>
      <c r="S36" s="1" t="s">
        <v>1</v>
      </c>
      <c r="T36" s="1" t="s">
        <v>2</v>
      </c>
      <c r="V36" s="1" t="s">
        <v>43</v>
      </c>
      <c r="W36" s="1" t="s">
        <v>0</v>
      </c>
      <c r="X36" s="1" t="s">
        <v>1</v>
      </c>
      <c r="Y36" s="1" t="s">
        <v>2</v>
      </c>
      <c r="AA36" s="1" t="s">
        <v>53</v>
      </c>
      <c r="AB36" s="1" t="s">
        <v>0</v>
      </c>
      <c r="AC36" s="1" t="s">
        <v>1</v>
      </c>
      <c r="AD36" s="1" t="s">
        <v>2</v>
      </c>
    </row>
    <row r="37" spans="2:30">
      <c r="C37">
        <v>1</v>
      </c>
      <c r="D37">
        <v>21</v>
      </c>
      <c r="E37">
        <f>C37/D37*100</f>
        <v>4.7619047619047619</v>
      </c>
      <c r="H37">
        <v>0</v>
      </c>
      <c r="I37">
        <v>32</v>
      </c>
      <c r="J37">
        <f>H37/I37*100</f>
        <v>0</v>
      </c>
      <c r="M37">
        <v>2</v>
      </c>
      <c r="N37">
        <v>34</v>
      </c>
      <c r="O37">
        <f>M37/N37*100</f>
        <v>5.8823529411764701</v>
      </c>
      <c r="R37">
        <v>3</v>
      </c>
      <c r="S37">
        <v>20</v>
      </c>
      <c r="T37">
        <f>R37/S37*100</f>
        <v>15</v>
      </c>
      <c r="W37">
        <v>1</v>
      </c>
      <c r="X37">
        <v>27</v>
      </c>
      <c r="Y37">
        <f>W37/X37*100</f>
        <v>3.7037037037037033</v>
      </c>
      <c r="AB37">
        <v>1</v>
      </c>
      <c r="AC37">
        <v>30</v>
      </c>
      <c r="AD37">
        <f>AB37/AC37*100</f>
        <v>3.3333333333333335</v>
      </c>
    </row>
    <row r="38" spans="2:30">
      <c r="C38">
        <v>0</v>
      </c>
      <c r="D38">
        <v>12</v>
      </c>
      <c r="E38">
        <f t="shared" ref="E38:E43" si="24">C38/D38*100</f>
        <v>0</v>
      </c>
      <c r="H38">
        <v>0</v>
      </c>
      <c r="I38">
        <v>33</v>
      </c>
      <c r="J38">
        <f t="shared" ref="J38:J43" si="25">H38/I38*100</f>
        <v>0</v>
      </c>
      <c r="M38">
        <v>6</v>
      </c>
      <c r="N38">
        <v>54</v>
      </c>
      <c r="O38">
        <f t="shared" ref="O38:O43" si="26">M38/N38*100</f>
        <v>11.111111111111111</v>
      </c>
      <c r="R38">
        <v>5</v>
      </c>
      <c r="S38">
        <v>32</v>
      </c>
      <c r="T38">
        <f t="shared" ref="T38:T43" si="27">R38/S38*100</f>
        <v>15.625</v>
      </c>
      <c r="W38">
        <v>1</v>
      </c>
      <c r="X38">
        <v>26</v>
      </c>
      <c r="Y38">
        <f t="shared" ref="Y38:Y43" si="28">W38/X38*100</f>
        <v>3.8461538461538463</v>
      </c>
      <c r="AB38">
        <v>1</v>
      </c>
      <c r="AC38">
        <v>25</v>
      </c>
      <c r="AD38">
        <f t="shared" ref="AD38:AD43" si="29">AB38/AC38*100</f>
        <v>4</v>
      </c>
    </row>
    <row r="39" spans="2:30">
      <c r="C39">
        <v>1</v>
      </c>
      <c r="D39">
        <v>23</v>
      </c>
      <c r="E39">
        <f t="shared" si="24"/>
        <v>4.3478260869565215</v>
      </c>
      <c r="H39">
        <v>1</v>
      </c>
      <c r="I39">
        <v>35</v>
      </c>
      <c r="J39">
        <f t="shared" si="25"/>
        <v>2.8571428571428572</v>
      </c>
      <c r="M39">
        <v>4</v>
      </c>
      <c r="N39">
        <v>35</v>
      </c>
      <c r="O39">
        <f t="shared" si="26"/>
        <v>11.428571428571429</v>
      </c>
      <c r="R39">
        <v>4</v>
      </c>
      <c r="S39">
        <v>20</v>
      </c>
      <c r="T39">
        <f t="shared" si="27"/>
        <v>20</v>
      </c>
      <c r="W39">
        <v>4</v>
      </c>
      <c r="X39">
        <v>19</v>
      </c>
      <c r="Y39">
        <f t="shared" si="28"/>
        <v>21.052631578947366</v>
      </c>
      <c r="AB39">
        <v>0</v>
      </c>
      <c r="AC39">
        <v>20</v>
      </c>
      <c r="AD39">
        <f t="shared" si="29"/>
        <v>0</v>
      </c>
    </row>
    <row r="40" spans="2:30">
      <c r="C40">
        <v>0</v>
      </c>
      <c r="D40">
        <v>21</v>
      </c>
      <c r="E40">
        <f t="shared" si="24"/>
        <v>0</v>
      </c>
      <c r="H40">
        <v>1</v>
      </c>
      <c r="I40">
        <v>27</v>
      </c>
      <c r="J40">
        <f t="shared" si="25"/>
        <v>3.7037037037037033</v>
      </c>
      <c r="M40">
        <v>6</v>
      </c>
      <c r="N40">
        <v>33</v>
      </c>
      <c r="O40">
        <f t="shared" si="26"/>
        <v>18.181818181818183</v>
      </c>
      <c r="R40">
        <v>3</v>
      </c>
      <c r="S40">
        <v>22</v>
      </c>
      <c r="T40">
        <f t="shared" si="27"/>
        <v>13.636363636363635</v>
      </c>
      <c r="W40">
        <v>5</v>
      </c>
      <c r="X40">
        <v>26</v>
      </c>
      <c r="Y40">
        <f t="shared" si="28"/>
        <v>19.230769230769234</v>
      </c>
      <c r="AB40">
        <v>1</v>
      </c>
      <c r="AC40">
        <v>18</v>
      </c>
      <c r="AD40">
        <f t="shared" si="29"/>
        <v>5.5555555555555554</v>
      </c>
    </row>
    <row r="41" spans="2:30">
      <c r="C41">
        <v>0</v>
      </c>
      <c r="D41">
        <v>28</v>
      </c>
      <c r="E41">
        <f t="shared" si="24"/>
        <v>0</v>
      </c>
      <c r="H41">
        <v>1</v>
      </c>
      <c r="I41">
        <v>30</v>
      </c>
      <c r="J41">
        <f t="shared" si="25"/>
        <v>3.3333333333333335</v>
      </c>
      <c r="M41">
        <v>1</v>
      </c>
      <c r="N41">
        <v>33</v>
      </c>
      <c r="O41">
        <f t="shared" si="26"/>
        <v>3.0303030303030303</v>
      </c>
      <c r="R41">
        <v>9</v>
      </c>
      <c r="S41">
        <v>20</v>
      </c>
      <c r="T41">
        <f t="shared" si="27"/>
        <v>45</v>
      </c>
      <c r="W41">
        <v>7</v>
      </c>
      <c r="X41">
        <v>25</v>
      </c>
      <c r="Y41">
        <f t="shared" si="28"/>
        <v>28.000000000000004</v>
      </c>
      <c r="AB41">
        <v>0</v>
      </c>
      <c r="AC41">
        <v>18</v>
      </c>
      <c r="AD41">
        <f t="shared" si="29"/>
        <v>0</v>
      </c>
    </row>
    <row r="42" spans="2:30">
      <c r="C42">
        <v>1</v>
      </c>
      <c r="D42">
        <v>25</v>
      </c>
      <c r="E42">
        <f t="shared" si="24"/>
        <v>4</v>
      </c>
      <c r="H42">
        <v>1</v>
      </c>
      <c r="I42">
        <v>28</v>
      </c>
      <c r="J42">
        <f t="shared" si="25"/>
        <v>3.5714285714285712</v>
      </c>
      <c r="M42">
        <v>5</v>
      </c>
      <c r="N42">
        <v>32</v>
      </c>
      <c r="O42">
        <f t="shared" si="26"/>
        <v>15.625</v>
      </c>
      <c r="R42">
        <v>6</v>
      </c>
      <c r="S42">
        <v>33</v>
      </c>
      <c r="T42">
        <f t="shared" si="27"/>
        <v>18.181818181818183</v>
      </c>
      <c r="W42">
        <v>1</v>
      </c>
      <c r="X42">
        <v>21</v>
      </c>
      <c r="Y42">
        <f t="shared" si="28"/>
        <v>4.7619047619047619</v>
      </c>
      <c r="AD42" t="e">
        <f t="shared" si="29"/>
        <v>#DIV/0!</v>
      </c>
    </row>
    <row r="43" spans="2:30">
      <c r="C43">
        <v>1</v>
      </c>
      <c r="D43">
        <v>28</v>
      </c>
      <c r="E43">
        <f t="shared" si="24"/>
        <v>3.5714285714285712</v>
      </c>
      <c r="J43" t="e">
        <f t="shared" si="25"/>
        <v>#DIV/0!</v>
      </c>
      <c r="O43" t="e">
        <f t="shared" si="26"/>
        <v>#DIV/0!</v>
      </c>
      <c r="R43">
        <v>2</v>
      </c>
      <c r="S43">
        <v>16</v>
      </c>
      <c r="T43">
        <f t="shared" si="27"/>
        <v>12.5</v>
      </c>
      <c r="Y43" t="e">
        <f t="shared" si="28"/>
        <v>#DIV/0!</v>
      </c>
      <c r="AD43" t="e">
        <f t="shared" si="29"/>
        <v>#DIV/0!</v>
      </c>
    </row>
    <row r="44" spans="2:30">
      <c r="C44">
        <v>2</v>
      </c>
      <c r="D44">
        <v>28</v>
      </c>
      <c r="E44">
        <f>C44/D44*100</f>
        <v>7.1428571428571423</v>
      </c>
      <c r="J44" t="e">
        <f>H44/I44*100</f>
        <v>#DIV/0!</v>
      </c>
      <c r="O44" t="e">
        <f>M44/N44*100</f>
        <v>#DIV/0!</v>
      </c>
      <c r="R44">
        <v>3</v>
      </c>
      <c r="S44">
        <v>20</v>
      </c>
      <c r="T44">
        <f>R44/S44*100</f>
        <v>15</v>
      </c>
      <c r="Y44" t="e">
        <f>W44/X44*100</f>
        <v>#DIV/0!</v>
      </c>
      <c r="AD44" t="e">
        <f>AB44/AC44*100</f>
        <v>#DIV/0!</v>
      </c>
    </row>
    <row r="45" spans="2:30">
      <c r="E45" t="e">
        <f t="shared" ref="E45:E47" si="30">C45/D45*100</f>
        <v>#DIV/0!</v>
      </c>
      <c r="J45" t="e">
        <f t="shared" ref="J45:J47" si="31">H45/I45*100</f>
        <v>#DIV/0!</v>
      </c>
      <c r="O45" t="e">
        <f t="shared" ref="O45:O47" si="32">M45/N45*100</f>
        <v>#DIV/0!</v>
      </c>
      <c r="T45" t="e">
        <f t="shared" ref="T45:T47" si="33">R45/S45*100</f>
        <v>#DIV/0!</v>
      </c>
      <c r="Y45" t="e">
        <f t="shared" ref="Y45:Y47" si="34">W45/X45*100</f>
        <v>#DIV/0!</v>
      </c>
      <c r="AD45" t="e">
        <f t="shared" ref="AD45:AD47" si="35">AB45/AC45*100</f>
        <v>#DIV/0!</v>
      </c>
    </row>
    <row r="46" spans="2:30">
      <c r="E46" t="e">
        <f t="shared" si="30"/>
        <v>#DIV/0!</v>
      </c>
      <c r="J46" t="e">
        <f t="shared" si="31"/>
        <v>#DIV/0!</v>
      </c>
      <c r="O46" t="e">
        <f t="shared" si="32"/>
        <v>#DIV/0!</v>
      </c>
      <c r="T46" t="e">
        <f t="shared" si="33"/>
        <v>#DIV/0!</v>
      </c>
      <c r="Y46" t="e">
        <f t="shared" si="34"/>
        <v>#DIV/0!</v>
      </c>
      <c r="AD46" t="e">
        <f t="shared" si="35"/>
        <v>#DIV/0!</v>
      </c>
    </row>
    <row r="47" spans="2:30">
      <c r="E47" t="e">
        <f t="shared" si="30"/>
        <v>#DIV/0!</v>
      </c>
      <c r="J47" t="e">
        <f t="shared" si="31"/>
        <v>#DIV/0!</v>
      </c>
      <c r="O47" t="e">
        <f t="shared" si="32"/>
        <v>#DIV/0!</v>
      </c>
      <c r="T47" t="e">
        <f t="shared" si="33"/>
        <v>#DIV/0!</v>
      </c>
      <c r="Y47" t="e">
        <f t="shared" si="34"/>
        <v>#DIV/0!</v>
      </c>
      <c r="AD47" t="e">
        <f t="shared" si="35"/>
        <v>#DIV/0!</v>
      </c>
    </row>
    <row r="48" spans="2:30">
      <c r="B48" s="3"/>
      <c r="C48" s="4">
        <f>SUM(C37:C47)</f>
        <v>6</v>
      </c>
      <c r="D48" s="4">
        <f>SUM(D37:D47)</f>
        <v>186</v>
      </c>
      <c r="E48">
        <f>C48/D48*100</f>
        <v>3.225806451612903</v>
      </c>
      <c r="G48" s="3"/>
      <c r="H48" s="4">
        <f>SUM(H37:H47)</f>
        <v>4</v>
      </c>
      <c r="I48" s="4">
        <f>SUM(I37:I47)</f>
        <v>185</v>
      </c>
      <c r="J48">
        <f>H48/I48*100</f>
        <v>2.1621621621621623</v>
      </c>
      <c r="L48" s="3"/>
      <c r="M48" s="4">
        <f>SUM(M37:M47)</f>
        <v>24</v>
      </c>
      <c r="N48" s="4">
        <f>SUM(N37:N47)</f>
        <v>221</v>
      </c>
      <c r="O48">
        <f>M48/N48*100</f>
        <v>10.859728506787331</v>
      </c>
      <c r="Q48" s="3"/>
      <c r="R48" s="4">
        <f>SUM(R37:R47)</f>
        <v>35</v>
      </c>
      <c r="S48" s="4">
        <f>SUM(S37:S47)</f>
        <v>183</v>
      </c>
      <c r="T48">
        <f>R48/S48*100</f>
        <v>19.125683060109289</v>
      </c>
      <c r="V48" s="3"/>
      <c r="W48" s="4">
        <f>SUM(W37:W47)</f>
        <v>19</v>
      </c>
      <c r="X48" s="4">
        <f>SUM(X37:X47)</f>
        <v>144</v>
      </c>
      <c r="Y48">
        <f>W48/X48*100</f>
        <v>13.194444444444445</v>
      </c>
      <c r="AA48" s="3"/>
      <c r="AB48" s="4">
        <f>SUM(AB37:AB47)</f>
        <v>3</v>
      </c>
      <c r="AC48" s="4">
        <f>SUM(AC37:AC47)</f>
        <v>111</v>
      </c>
      <c r="AD48">
        <f>AB48/AC48*100</f>
        <v>2.7027027027027026</v>
      </c>
    </row>
    <row r="51" spans="2:30">
      <c r="B51" s="1"/>
      <c r="C51" s="1"/>
      <c r="D51" s="1"/>
      <c r="E51" s="2" t="e">
        <f>AVERAGE(E53:E60)</f>
        <v>#DIV/0!</v>
      </c>
      <c r="G51" s="1"/>
      <c r="H51" s="1"/>
      <c r="I51" s="1"/>
      <c r="J51" s="2">
        <f>AVERAGE(J53:J60)</f>
        <v>12.356226791211311</v>
      </c>
      <c r="L51" s="1"/>
      <c r="M51" s="1"/>
      <c r="N51" s="1"/>
      <c r="O51" s="2" t="e">
        <f>AVERAGE(O53:O60)</f>
        <v>#DIV/0!</v>
      </c>
      <c r="Q51" s="1"/>
      <c r="R51" s="1"/>
      <c r="S51" s="1"/>
      <c r="T51" s="2" t="e">
        <f>AVERAGE(T53:T60)</f>
        <v>#DIV/0!</v>
      </c>
      <c r="V51" s="1"/>
      <c r="W51" s="1"/>
      <c r="X51" s="1"/>
      <c r="Y51" s="2" t="e">
        <f>AVERAGE(Y53:Y60)</f>
        <v>#DIV/0!</v>
      </c>
      <c r="AA51" s="1"/>
      <c r="AB51" s="1"/>
      <c r="AC51" s="1"/>
      <c r="AD51" s="2" t="e">
        <f>AVERAGE(AD53:AD60)</f>
        <v>#DIV/0!</v>
      </c>
    </row>
    <row r="52" spans="2:30">
      <c r="B52" s="1" t="s">
        <v>6</v>
      </c>
      <c r="C52" s="1" t="s">
        <v>0</v>
      </c>
      <c r="D52" s="1" t="s">
        <v>1</v>
      </c>
      <c r="E52" s="1" t="s">
        <v>2</v>
      </c>
      <c r="G52" s="1" t="s">
        <v>16</v>
      </c>
      <c r="H52" s="1" t="s">
        <v>0</v>
      </c>
      <c r="I52" s="1" t="s">
        <v>1</v>
      </c>
      <c r="J52" s="1" t="s">
        <v>2</v>
      </c>
      <c r="L52" s="1" t="s">
        <v>26</v>
      </c>
      <c r="M52" s="1" t="s">
        <v>0</v>
      </c>
      <c r="N52" s="1" t="s">
        <v>1</v>
      </c>
      <c r="O52" s="1" t="s">
        <v>2</v>
      </c>
      <c r="Q52" s="1" t="s">
        <v>34</v>
      </c>
      <c r="R52" s="1" t="s">
        <v>0</v>
      </c>
      <c r="S52" s="1" t="s">
        <v>1</v>
      </c>
      <c r="T52" s="1" t="s">
        <v>2</v>
      </c>
      <c r="V52" s="1" t="s">
        <v>44</v>
      </c>
      <c r="W52" s="1" t="s">
        <v>0</v>
      </c>
      <c r="X52" s="1" t="s">
        <v>1</v>
      </c>
      <c r="Y52" s="1" t="s">
        <v>2</v>
      </c>
      <c r="AA52" s="1" t="s">
        <v>79</v>
      </c>
      <c r="AB52" s="1" t="s">
        <v>0</v>
      </c>
      <c r="AC52" s="1" t="s">
        <v>1</v>
      </c>
      <c r="AD52" s="1" t="s">
        <v>2</v>
      </c>
    </row>
    <row r="53" spans="2:30">
      <c r="C53">
        <v>0</v>
      </c>
      <c r="D53">
        <v>23</v>
      </c>
      <c r="E53">
        <f>C53/D53*100</f>
        <v>0</v>
      </c>
      <c r="H53">
        <v>3</v>
      </c>
      <c r="I53">
        <v>19</v>
      </c>
      <c r="J53">
        <f>H53/I53*100</f>
        <v>15.789473684210526</v>
      </c>
      <c r="M53">
        <v>1</v>
      </c>
      <c r="N53">
        <v>27</v>
      </c>
      <c r="O53">
        <f>M53/N53*100</f>
        <v>3.7037037037037033</v>
      </c>
      <c r="R53">
        <v>1</v>
      </c>
      <c r="S53">
        <v>21</v>
      </c>
      <c r="T53">
        <f>R53/S53*100</f>
        <v>4.7619047619047619</v>
      </c>
      <c r="W53">
        <v>5</v>
      </c>
      <c r="X53">
        <v>15</v>
      </c>
      <c r="Y53">
        <f>W53/X53*100</f>
        <v>33.333333333333329</v>
      </c>
      <c r="AB53">
        <v>1</v>
      </c>
      <c r="AC53">
        <v>17</v>
      </c>
      <c r="AD53">
        <f>AB53/AC53*100</f>
        <v>5.8823529411764701</v>
      </c>
    </row>
    <row r="54" spans="2:30">
      <c r="C54">
        <v>0</v>
      </c>
      <c r="D54">
        <v>34</v>
      </c>
      <c r="E54">
        <f t="shared" ref="E54:E59" si="36">C54/D54*100</f>
        <v>0</v>
      </c>
      <c r="H54">
        <v>1</v>
      </c>
      <c r="I54">
        <v>17</v>
      </c>
      <c r="J54">
        <f t="shared" ref="J54:J59" si="37">H54/I54*100</f>
        <v>5.8823529411764701</v>
      </c>
      <c r="M54">
        <v>1</v>
      </c>
      <c r="N54">
        <v>31</v>
      </c>
      <c r="O54">
        <f t="shared" ref="O54:O59" si="38">M54/N54*100</f>
        <v>3.225806451612903</v>
      </c>
      <c r="R54">
        <v>7</v>
      </c>
      <c r="S54">
        <v>23</v>
      </c>
      <c r="T54">
        <f t="shared" ref="T54:T59" si="39">R54/S54*100</f>
        <v>30.434782608695656</v>
      </c>
      <c r="W54">
        <v>4</v>
      </c>
      <c r="X54">
        <v>29</v>
      </c>
      <c r="Y54">
        <f t="shared" ref="Y54:Y59" si="40">W54/X54*100</f>
        <v>13.793103448275861</v>
      </c>
      <c r="AB54">
        <v>2</v>
      </c>
      <c r="AC54">
        <v>18</v>
      </c>
      <c r="AD54">
        <f t="shared" ref="AD54:AD59" si="41">AB54/AC54*100</f>
        <v>11.111111111111111</v>
      </c>
    </row>
    <row r="55" spans="2:30">
      <c r="C55">
        <v>2</v>
      </c>
      <c r="D55">
        <v>24</v>
      </c>
      <c r="E55">
        <f t="shared" si="36"/>
        <v>8.3333333333333321</v>
      </c>
      <c r="H55">
        <v>1</v>
      </c>
      <c r="I55">
        <v>30</v>
      </c>
      <c r="J55">
        <f t="shared" si="37"/>
        <v>3.3333333333333335</v>
      </c>
      <c r="M55">
        <v>5</v>
      </c>
      <c r="N55">
        <v>18</v>
      </c>
      <c r="O55">
        <f t="shared" si="38"/>
        <v>27.777777777777779</v>
      </c>
      <c r="R55">
        <v>5</v>
      </c>
      <c r="S55">
        <v>25</v>
      </c>
      <c r="T55">
        <f t="shared" si="39"/>
        <v>20</v>
      </c>
      <c r="W55">
        <v>7</v>
      </c>
      <c r="X55">
        <v>25</v>
      </c>
      <c r="Y55">
        <f t="shared" si="40"/>
        <v>28.000000000000004</v>
      </c>
      <c r="AB55">
        <v>0</v>
      </c>
      <c r="AC55">
        <v>20</v>
      </c>
      <c r="AD55">
        <f t="shared" si="41"/>
        <v>0</v>
      </c>
    </row>
    <row r="56" spans="2:30">
      <c r="C56">
        <v>0</v>
      </c>
      <c r="D56">
        <v>18</v>
      </c>
      <c r="E56">
        <f t="shared" si="36"/>
        <v>0</v>
      </c>
      <c r="H56">
        <v>2</v>
      </c>
      <c r="I56">
        <v>27</v>
      </c>
      <c r="J56">
        <f t="shared" si="37"/>
        <v>7.4074074074074066</v>
      </c>
      <c r="M56">
        <v>6</v>
      </c>
      <c r="N56">
        <v>34</v>
      </c>
      <c r="O56">
        <f t="shared" si="38"/>
        <v>17.647058823529413</v>
      </c>
      <c r="R56">
        <v>5</v>
      </c>
      <c r="S56">
        <v>28</v>
      </c>
      <c r="T56">
        <f t="shared" si="39"/>
        <v>17.857142857142858</v>
      </c>
      <c r="W56">
        <v>7</v>
      </c>
      <c r="X56">
        <v>20</v>
      </c>
      <c r="Y56">
        <f t="shared" si="40"/>
        <v>35</v>
      </c>
      <c r="AB56">
        <v>0</v>
      </c>
      <c r="AC56">
        <v>17</v>
      </c>
      <c r="AD56">
        <f t="shared" si="41"/>
        <v>0</v>
      </c>
    </row>
    <row r="57" spans="2:30">
      <c r="C57">
        <v>0</v>
      </c>
      <c r="D57">
        <v>31</v>
      </c>
      <c r="E57">
        <f t="shared" si="36"/>
        <v>0</v>
      </c>
      <c r="H57">
        <v>6</v>
      </c>
      <c r="I57">
        <v>20</v>
      </c>
      <c r="J57">
        <f t="shared" si="37"/>
        <v>30</v>
      </c>
      <c r="M57">
        <v>5</v>
      </c>
      <c r="N57">
        <v>22</v>
      </c>
      <c r="O57">
        <f t="shared" si="38"/>
        <v>22.727272727272727</v>
      </c>
      <c r="R57">
        <v>3</v>
      </c>
      <c r="S57">
        <v>22</v>
      </c>
      <c r="T57">
        <f t="shared" si="39"/>
        <v>13.636363636363635</v>
      </c>
      <c r="W57">
        <v>7</v>
      </c>
      <c r="X57">
        <v>20</v>
      </c>
      <c r="Y57">
        <f t="shared" si="40"/>
        <v>35</v>
      </c>
      <c r="AB57">
        <v>0</v>
      </c>
      <c r="AC57">
        <v>20</v>
      </c>
      <c r="AD57">
        <f t="shared" si="41"/>
        <v>0</v>
      </c>
    </row>
    <row r="58" spans="2:30">
      <c r="C58">
        <v>0</v>
      </c>
      <c r="D58">
        <v>24</v>
      </c>
      <c r="E58">
        <f t="shared" si="36"/>
        <v>0</v>
      </c>
      <c r="H58">
        <v>2</v>
      </c>
      <c r="I58">
        <v>26</v>
      </c>
      <c r="J58">
        <f t="shared" si="37"/>
        <v>7.6923076923076925</v>
      </c>
      <c r="M58">
        <v>3</v>
      </c>
      <c r="N58">
        <v>17</v>
      </c>
      <c r="O58">
        <f t="shared" si="38"/>
        <v>17.647058823529413</v>
      </c>
      <c r="R58">
        <v>6</v>
      </c>
      <c r="S58">
        <v>30</v>
      </c>
      <c r="T58">
        <f t="shared" si="39"/>
        <v>20</v>
      </c>
      <c r="W58">
        <v>6</v>
      </c>
      <c r="X58">
        <v>29</v>
      </c>
      <c r="Y58">
        <f t="shared" si="40"/>
        <v>20.689655172413794</v>
      </c>
      <c r="AB58">
        <v>0</v>
      </c>
      <c r="AC58">
        <v>14</v>
      </c>
      <c r="AD58">
        <f t="shared" si="41"/>
        <v>0</v>
      </c>
    </row>
    <row r="59" spans="2:30">
      <c r="E59" t="e">
        <f t="shared" si="36"/>
        <v>#DIV/0!</v>
      </c>
      <c r="H59">
        <v>1</v>
      </c>
      <c r="I59">
        <v>13</v>
      </c>
      <c r="J59">
        <f t="shared" si="37"/>
        <v>7.6923076923076925</v>
      </c>
      <c r="O59" t="e">
        <f t="shared" si="38"/>
        <v>#DIV/0!</v>
      </c>
      <c r="T59" t="e">
        <f t="shared" si="39"/>
        <v>#DIV/0!</v>
      </c>
      <c r="Y59" t="e">
        <f t="shared" si="40"/>
        <v>#DIV/0!</v>
      </c>
      <c r="AD59" t="e">
        <f t="shared" si="41"/>
        <v>#DIV/0!</v>
      </c>
    </row>
    <row r="60" spans="2:30">
      <c r="E60" t="e">
        <f>C60/D60*100</f>
        <v>#DIV/0!</v>
      </c>
      <c r="H60">
        <v>4</v>
      </c>
      <c r="I60">
        <v>19</v>
      </c>
      <c r="J60">
        <f>H60/I60*100</f>
        <v>21.052631578947366</v>
      </c>
      <c r="O60" t="e">
        <f>M60/N60*100</f>
        <v>#DIV/0!</v>
      </c>
      <c r="T60" t="e">
        <f>R60/S60*100</f>
        <v>#DIV/0!</v>
      </c>
      <c r="Y60" t="e">
        <f>W60/X60*100</f>
        <v>#DIV/0!</v>
      </c>
      <c r="AD60" t="e">
        <f>AB60/AC60*100</f>
        <v>#DIV/0!</v>
      </c>
    </row>
    <row r="61" spans="2:30">
      <c r="E61" t="e">
        <f t="shared" ref="E61:E63" si="42">C61/D61*100</f>
        <v>#DIV/0!</v>
      </c>
      <c r="J61" t="e">
        <f t="shared" ref="J61:J63" si="43">H61/I61*100</f>
        <v>#DIV/0!</v>
      </c>
      <c r="O61" t="e">
        <f t="shared" ref="O61:O63" si="44">M61/N61*100</f>
        <v>#DIV/0!</v>
      </c>
      <c r="T61" t="e">
        <f t="shared" ref="T61:T63" si="45">R61/S61*100</f>
        <v>#DIV/0!</v>
      </c>
      <c r="Y61" t="e">
        <f t="shared" ref="Y61:Y63" si="46">W61/X61*100</f>
        <v>#DIV/0!</v>
      </c>
      <c r="AD61" t="e">
        <f t="shared" ref="AD61:AD63" si="47">AB61/AC61*100</f>
        <v>#DIV/0!</v>
      </c>
    </row>
    <row r="62" spans="2:30">
      <c r="E62" t="e">
        <f t="shared" si="42"/>
        <v>#DIV/0!</v>
      </c>
      <c r="J62" t="e">
        <f t="shared" si="43"/>
        <v>#DIV/0!</v>
      </c>
      <c r="O62" t="e">
        <f t="shared" si="44"/>
        <v>#DIV/0!</v>
      </c>
      <c r="T62" t="e">
        <f t="shared" si="45"/>
        <v>#DIV/0!</v>
      </c>
      <c r="Y62" t="e">
        <f t="shared" si="46"/>
        <v>#DIV/0!</v>
      </c>
      <c r="AD62" t="e">
        <f t="shared" si="47"/>
        <v>#DIV/0!</v>
      </c>
    </row>
    <row r="63" spans="2:30">
      <c r="E63" t="e">
        <f t="shared" si="42"/>
        <v>#DIV/0!</v>
      </c>
      <c r="J63" t="e">
        <f t="shared" si="43"/>
        <v>#DIV/0!</v>
      </c>
      <c r="O63" t="e">
        <f t="shared" si="44"/>
        <v>#DIV/0!</v>
      </c>
      <c r="T63" t="e">
        <f t="shared" si="45"/>
        <v>#DIV/0!</v>
      </c>
      <c r="Y63" t="e">
        <f t="shared" si="46"/>
        <v>#DIV/0!</v>
      </c>
      <c r="AD63" t="e">
        <f t="shared" si="47"/>
        <v>#DIV/0!</v>
      </c>
    </row>
    <row r="64" spans="2:30">
      <c r="B64" s="3"/>
      <c r="C64" s="4">
        <f>SUM(C53:C63)</f>
        <v>2</v>
      </c>
      <c r="D64" s="4">
        <f>SUM(D53:D63)</f>
        <v>154</v>
      </c>
      <c r="E64">
        <f>C64/D64*100</f>
        <v>1.2987012987012987</v>
      </c>
      <c r="G64" s="3"/>
      <c r="H64" s="4">
        <f>SUM(H53:H63)</f>
        <v>20</v>
      </c>
      <c r="I64" s="4">
        <f>SUM(I53:I63)</f>
        <v>171</v>
      </c>
      <c r="J64">
        <f>H64/I64*100</f>
        <v>11.695906432748536</v>
      </c>
      <c r="L64" s="3"/>
      <c r="M64" s="4">
        <f>SUM(M53:M63)</f>
        <v>21</v>
      </c>
      <c r="N64" s="4">
        <f>SUM(N53:N63)</f>
        <v>149</v>
      </c>
      <c r="O64">
        <f>M64/N64*100</f>
        <v>14.093959731543624</v>
      </c>
      <c r="Q64" s="3"/>
      <c r="R64" s="4">
        <f>SUM(R53:R63)</f>
        <v>27</v>
      </c>
      <c r="S64" s="4">
        <f>SUM(S53:S63)</f>
        <v>149</v>
      </c>
      <c r="T64">
        <f>R64/S64*100</f>
        <v>18.120805369127517</v>
      </c>
      <c r="V64" s="3"/>
      <c r="W64" s="4">
        <f>SUM(W53:W63)</f>
        <v>36</v>
      </c>
      <c r="X64" s="4">
        <f>SUM(X53:X63)</f>
        <v>138</v>
      </c>
      <c r="Y64">
        <f>W64/X64*100</f>
        <v>26.086956521739129</v>
      </c>
      <c r="AA64" s="3"/>
      <c r="AB64" s="4">
        <f>SUM(AB53:AB63)</f>
        <v>3</v>
      </c>
      <c r="AC64" s="4">
        <f>SUM(AC53:AC63)</f>
        <v>106</v>
      </c>
      <c r="AD64">
        <f>AB64/AC64*100</f>
        <v>2.8301886792452833</v>
      </c>
    </row>
    <row r="67" spans="2:30">
      <c r="B67" s="1"/>
      <c r="C67" s="1"/>
      <c r="D67" s="1"/>
      <c r="E67" s="2">
        <f>AVERAGE(E69:E76)</f>
        <v>2.6413803587716633</v>
      </c>
      <c r="G67" s="1"/>
      <c r="H67" s="1"/>
      <c r="I67" s="1"/>
      <c r="J67" s="2" t="e">
        <f>AVERAGE(J69:J76)</f>
        <v>#DIV/0!</v>
      </c>
      <c r="L67" s="1"/>
      <c r="M67" s="1"/>
      <c r="N67" s="1"/>
      <c r="O67" s="2" t="e">
        <f>AVERAGE(O69:O76)</f>
        <v>#DIV/0!</v>
      </c>
      <c r="Q67" s="1"/>
      <c r="R67" s="1"/>
      <c r="S67" s="1"/>
      <c r="T67" s="2" t="e">
        <f>AVERAGE(T69:T76)</f>
        <v>#DIV/0!</v>
      </c>
      <c r="V67" s="1"/>
      <c r="W67" s="1"/>
      <c r="X67" s="1"/>
      <c r="Y67" s="2" t="e">
        <f>AVERAGE(Y69:Y76)</f>
        <v>#DIV/0!</v>
      </c>
      <c r="AA67" s="1"/>
      <c r="AB67" s="1"/>
      <c r="AC67" s="1"/>
      <c r="AD67" s="2" t="e">
        <f>AVERAGE(AD69:AD76)</f>
        <v>#DIV/0!</v>
      </c>
    </row>
    <row r="68" spans="2:30">
      <c r="B68" s="1" t="s">
        <v>7</v>
      </c>
      <c r="C68" s="1" t="s">
        <v>0</v>
      </c>
      <c r="D68" s="1" t="s">
        <v>1</v>
      </c>
      <c r="E68" s="1" t="s">
        <v>2</v>
      </c>
      <c r="G68" s="1" t="s">
        <v>17</v>
      </c>
      <c r="H68" s="1" t="s">
        <v>0</v>
      </c>
      <c r="I68" s="1" t="s">
        <v>1</v>
      </c>
      <c r="J68" s="1" t="s">
        <v>2</v>
      </c>
      <c r="L68" s="1" t="s">
        <v>27</v>
      </c>
      <c r="M68" s="1" t="s">
        <v>0</v>
      </c>
      <c r="N68" s="1" t="s">
        <v>1</v>
      </c>
      <c r="O68" s="1" t="s">
        <v>2</v>
      </c>
      <c r="Q68" s="1" t="s">
        <v>35</v>
      </c>
      <c r="R68" s="1" t="s">
        <v>0</v>
      </c>
      <c r="S68" s="1" t="s">
        <v>1</v>
      </c>
      <c r="T68" s="1" t="s">
        <v>2</v>
      </c>
      <c r="V68" s="1" t="s">
        <v>45</v>
      </c>
      <c r="W68" s="1" t="s">
        <v>0</v>
      </c>
      <c r="X68" s="1" t="s">
        <v>1</v>
      </c>
      <c r="Y68" s="1" t="s">
        <v>2</v>
      </c>
      <c r="AA68" s="1" t="s">
        <v>74</v>
      </c>
      <c r="AB68" s="1" t="s">
        <v>0</v>
      </c>
      <c r="AC68" s="1" t="s">
        <v>1</v>
      </c>
      <c r="AD68" s="1" t="s">
        <v>2</v>
      </c>
    </row>
    <row r="69" spans="2:30">
      <c r="C69">
        <v>0</v>
      </c>
      <c r="D69">
        <v>20</v>
      </c>
      <c r="E69">
        <f>C69/D69*100</f>
        <v>0</v>
      </c>
      <c r="H69">
        <v>3</v>
      </c>
      <c r="I69">
        <v>16</v>
      </c>
      <c r="J69">
        <f>H69/I69*100</f>
        <v>18.75</v>
      </c>
      <c r="M69">
        <v>5</v>
      </c>
      <c r="N69">
        <v>30</v>
      </c>
      <c r="O69">
        <f>M69/N69*100</f>
        <v>16.666666666666664</v>
      </c>
      <c r="R69">
        <v>4</v>
      </c>
      <c r="S69">
        <v>24</v>
      </c>
      <c r="T69">
        <f>R69/S69*100</f>
        <v>16.666666666666664</v>
      </c>
      <c r="W69">
        <v>4</v>
      </c>
      <c r="X69">
        <v>33</v>
      </c>
      <c r="Y69">
        <f>W69/X69*100</f>
        <v>12.121212121212121</v>
      </c>
      <c r="AB69">
        <v>0</v>
      </c>
      <c r="AC69">
        <v>15</v>
      </c>
      <c r="AD69">
        <f>AB69/AC69*100</f>
        <v>0</v>
      </c>
    </row>
    <row r="70" spans="2:30">
      <c r="C70">
        <v>0</v>
      </c>
      <c r="D70">
        <v>17</v>
      </c>
      <c r="E70">
        <f t="shared" ref="E70:E75" si="48">C70/D70*100</f>
        <v>0</v>
      </c>
      <c r="H70">
        <v>1</v>
      </c>
      <c r="I70">
        <v>21</v>
      </c>
      <c r="J70">
        <f t="shared" ref="J70:J75" si="49">H70/I70*100</f>
        <v>4.7619047619047619</v>
      </c>
      <c r="M70">
        <v>4</v>
      </c>
      <c r="N70">
        <v>24</v>
      </c>
      <c r="O70">
        <f t="shared" ref="O70:O75" si="50">M70/N70*100</f>
        <v>16.666666666666664</v>
      </c>
      <c r="R70">
        <v>4</v>
      </c>
      <c r="S70">
        <v>17</v>
      </c>
      <c r="T70">
        <f t="shared" ref="T70:T75" si="51">R70/S70*100</f>
        <v>23.52941176470588</v>
      </c>
      <c r="W70">
        <v>2</v>
      </c>
      <c r="X70">
        <v>13</v>
      </c>
      <c r="Y70">
        <f t="shared" ref="Y70:Y75" si="52">W70/X70*100</f>
        <v>15.384615384615385</v>
      </c>
      <c r="AB70">
        <v>0</v>
      </c>
      <c r="AC70">
        <v>21</v>
      </c>
      <c r="AD70">
        <f t="shared" ref="AD70:AD75" si="53">AB70/AC70*100</f>
        <v>0</v>
      </c>
    </row>
    <row r="71" spans="2:30">
      <c r="C71">
        <v>1</v>
      </c>
      <c r="D71">
        <v>23</v>
      </c>
      <c r="E71">
        <f t="shared" si="48"/>
        <v>4.3478260869565215</v>
      </c>
      <c r="H71">
        <v>3</v>
      </c>
      <c r="I71">
        <v>29</v>
      </c>
      <c r="J71">
        <f t="shared" si="49"/>
        <v>10.344827586206897</v>
      </c>
      <c r="M71">
        <v>7</v>
      </c>
      <c r="N71">
        <v>40</v>
      </c>
      <c r="O71">
        <f t="shared" si="50"/>
        <v>17.5</v>
      </c>
      <c r="R71">
        <v>3</v>
      </c>
      <c r="S71">
        <v>20</v>
      </c>
      <c r="T71">
        <f t="shared" si="51"/>
        <v>15</v>
      </c>
      <c r="W71">
        <v>1</v>
      </c>
      <c r="X71">
        <v>13</v>
      </c>
      <c r="Y71">
        <f t="shared" si="52"/>
        <v>7.6923076923076925</v>
      </c>
      <c r="AB71">
        <v>1</v>
      </c>
      <c r="AC71">
        <v>18</v>
      </c>
      <c r="AD71">
        <f t="shared" si="53"/>
        <v>5.5555555555555554</v>
      </c>
    </row>
    <row r="72" spans="2:30">
      <c r="C72">
        <v>0</v>
      </c>
      <c r="D72">
        <v>31</v>
      </c>
      <c r="E72">
        <f t="shared" si="48"/>
        <v>0</v>
      </c>
      <c r="H72">
        <v>2</v>
      </c>
      <c r="I72">
        <v>22</v>
      </c>
      <c r="J72">
        <f t="shared" si="49"/>
        <v>9.0909090909090917</v>
      </c>
      <c r="M72">
        <v>5</v>
      </c>
      <c r="N72">
        <v>36</v>
      </c>
      <c r="O72">
        <f t="shared" si="50"/>
        <v>13.888888888888889</v>
      </c>
      <c r="R72">
        <v>3</v>
      </c>
      <c r="S72">
        <v>19</v>
      </c>
      <c r="T72">
        <f t="shared" si="51"/>
        <v>15.789473684210526</v>
      </c>
      <c r="W72">
        <v>0</v>
      </c>
      <c r="X72">
        <v>14</v>
      </c>
      <c r="Y72">
        <f t="shared" si="52"/>
        <v>0</v>
      </c>
      <c r="AB72">
        <v>2</v>
      </c>
      <c r="AC72">
        <v>22</v>
      </c>
      <c r="AD72">
        <f t="shared" si="53"/>
        <v>9.0909090909090917</v>
      </c>
    </row>
    <row r="73" spans="2:30">
      <c r="C73">
        <v>2</v>
      </c>
      <c r="D73">
        <v>22</v>
      </c>
      <c r="E73">
        <f t="shared" si="48"/>
        <v>9.0909090909090917</v>
      </c>
      <c r="H73">
        <v>4</v>
      </c>
      <c r="I73">
        <v>21</v>
      </c>
      <c r="J73">
        <f t="shared" si="49"/>
        <v>19.047619047619047</v>
      </c>
      <c r="M73">
        <v>5</v>
      </c>
      <c r="N73">
        <v>31</v>
      </c>
      <c r="O73">
        <f t="shared" si="50"/>
        <v>16.129032258064516</v>
      </c>
      <c r="R73">
        <v>8</v>
      </c>
      <c r="S73">
        <v>18</v>
      </c>
      <c r="T73">
        <f t="shared" si="51"/>
        <v>44.444444444444443</v>
      </c>
      <c r="W73">
        <v>1</v>
      </c>
      <c r="X73">
        <v>14</v>
      </c>
      <c r="Y73">
        <f t="shared" si="52"/>
        <v>7.1428571428571423</v>
      </c>
      <c r="AD73" t="e">
        <f t="shared" si="53"/>
        <v>#DIV/0!</v>
      </c>
    </row>
    <row r="74" spans="2:30">
      <c r="C74">
        <v>2</v>
      </c>
      <c r="D74">
        <v>26</v>
      </c>
      <c r="E74">
        <f t="shared" si="48"/>
        <v>7.6923076923076925</v>
      </c>
      <c r="H74">
        <v>2</v>
      </c>
      <c r="I74">
        <v>22</v>
      </c>
      <c r="J74">
        <f t="shared" si="49"/>
        <v>9.0909090909090917</v>
      </c>
      <c r="M74">
        <v>6</v>
      </c>
      <c r="N74">
        <v>26</v>
      </c>
      <c r="O74">
        <f t="shared" si="50"/>
        <v>23.076923076923077</v>
      </c>
      <c r="R74">
        <v>5</v>
      </c>
      <c r="S74">
        <v>17</v>
      </c>
      <c r="T74">
        <f t="shared" si="51"/>
        <v>29.411764705882355</v>
      </c>
      <c r="W74">
        <v>3</v>
      </c>
      <c r="X74">
        <v>14</v>
      </c>
      <c r="Y74">
        <f t="shared" si="52"/>
        <v>21.428571428571427</v>
      </c>
      <c r="AD74" t="e">
        <f t="shared" si="53"/>
        <v>#DIV/0!</v>
      </c>
    </row>
    <row r="75" spans="2:30">
      <c r="C75">
        <v>0</v>
      </c>
      <c r="D75">
        <v>17</v>
      </c>
      <c r="E75">
        <f t="shared" si="48"/>
        <v>0</v>
      </c>
      <c r="J75" t="e">
        <f t="shared" si="49"/>
        <v>#DIV/0!</v>
      </c>
      <c r="O75" t="e">
        <f t="shared" si="50"/>
        <v>#DIV/0!</v>
      </c>
      <c r="T75" t="e">
        <f t="shared" si="51"/>
        <v>#DIV/0!</v>
      </c>
      <c r="Y75" t="e">
        <f t="shared" si="52"/>
        <v>#DIV/0!</v>
      </c>
      <c r="AD75" t="e">
        <f t="shared" si="53"/>
        <v>#DIV/0!</v>
      </c>
    </row>
    <row r="76" spans="2:30">
      <c r="C76">
        <v>0</v>
      </c>
      <c r="D76">
        <v>23</v>
      </c>
      <c r="E76">
        <f>C76/D76*100</f>
        <v>0</v>
      </c>
      <c r="J76" t="e">
        <f>H76/I76*100</f>
        <v>#DIV/0!</v>
      </c>
      <c r="O76" t="e">
        <f>M76/N76*100</f>
        <v>#DIV/0!</v>
      </c>
      <c r="T76" t="e">
        <f>R76/S76*100</f>
        <v>#DIV/0!</v>
      </c>
      <c r="Y76" t="e">
        <f>W76/X76*100</f>
        <v>#DIV/0!</v>
      </c>
      <c r="AD76" t="e">
        <f>AB76/AC76*100</f>
        <v>#DIV/0!</v>
      </c>
    </row>
    <row r="77" spans="2:30">
      <c r="E77" t="e">
        <f t="shared" ref="E77:E79" si="54">C77/D77*100</f>
        <v>#DIV/0!</v>
      </c>
      <c r="J77" t="e">
        <f t="shared" ref="J77:J79" si="55">H77/I77*100</f>
        <v>#DIV/0!</v>
      </c>
      <c r="O77" t="e">
        <f t="shared" ref="O77:O79" si="56">M77/N77*100</f>
        <v>#DIV/0!</v>
      </c>
      <c r="T77" t="e">
        <f t="shared" ref="T77:T79" si="57">R77/S77*100</f>
        <v>#DIV/0!</v>
      </c>
      <c r="Y77" t="e">
        <f t="shared" ref="Y77:Y79" si="58">W77/X77*100</f>
        <v>#DIV/0!</v>
      </c>
      <c r="AD77" t="e">
        <f t="shared" ref="AD77:AD79" si="59">AB77/AC77*100</f>
        <v>#DIV/0!</v>
      </c>
    </row>
    <row r="78" spans="2:30">
      <c r="E78" t="e">
        <f t="shared" si="54"/>
        <v>#DIV/0!</v>
      </c>
      <c r="J78" t="e">
        <f t="shared" si="55"/>
        <v>#DIV/0!</v>
      </c>
      <c r="O78" t="e">
        <f t="shared" si="56"/>
        <v>#DIV/0!</v>
      </c>
      <c r="T78" t="e">
        <f t="shared" si="57"/>
        <v>#DIV/0!</v>
      </c>
      <c r="Y78" t="e">
        <f t="shared" si="58"/>
        <v>#DIV/0!</v>
      </c>
      <c r="AD78" t="e">
        <f t="shared" si="59"/>
        <v>#DIV/0!</v>
      </c>
    </row>
    <row r="79" spans="2:30">
      <c r="E79" t="e">
        <f t="shared" si="54"/>
        <v>#DIV/0!</v>
      </c>
      <c r="J79" t="e">
        <f t="shared" si="55"/>
        <v>#DIV/0!</v>
      </c>
      <c r="O79" t="e">
        <f t="shared" si="56"/>
        <v>#DIV/0!</v>
      </c>
      <c r="T79" t="e">
        <f t="shared" si="57"/>
        <v>#DIV/0!</v>
      </c>
      <c r="Y79" t="e">
        <f t="shared" si="58"/>
        <v>#DIV/0!</v>
      </c>
      <c r="AD79" t="e">
        <f t="shared" si="59"/>
        <v>#DIV/0!</v>
      </c>
    </row>
    <row r="80" spans="2:30">
      <c r="B80" s="3"/>
      <c r="C80" s="4">
        <f>SUM(C69:C79)</f>
        <v>5</v>
      </c>
      <c r="D80" s="4">
        <f>SUM(D69:D79)</f>
        <v>179</v>
      </c>
      <c r="E80">
        <f>C80/D80*100</f>
        <v>2.7932960893854748</v>
      </c>
      <c r="G80" s="3"/>
      <c r="H80" s="4">
        <f>SUM(H69:H79)</f>
        <v>15</v>
      </c>
      <c r="I80" s="4">
        <f>SUM(I69:I79)</f>
        <v>131</v>
      </c>
      <c r="J80">
        <f>H80/I80*100</f>
        <v>11.450381679389313</v>
      </c>
      <c r="L80" s="3"/>
      <c r="M80" s="4">
        <f>SUM(M69:M79)</f>
        <v>32</v>
      </c>
      <c r="N80" s="4">
        <f>SUM(N69:N79)</f>
        <v>187</v>
      </c>
      <c r="O80">
        <f>M80/N80*100</f>
        <v>17.112299465240639</v>
      </c>
      <c r="Q80" s="3"/>
      <c r="R80" s="4">
        <f>SUM(R69:R79)</f>
        <v>27</v>
      </c>
      <c r="S80" s="4">
        <f>SUM(S69:S79)</f>
        <v>115</v>
      </c>
      <c r="T80">
        <f>R80/S80*100</f>
        <v>23.478260869565219</v>
      </c>
      <c r="V80" s="3"/>
      <c r="W80" s="4">
        <f>SUM(W69:W79)</f>
        <v>11</v>
      </c>
      <c r="X80" s="4">
        <f>SUM(X69:X79)</f>
        <v>101</v>
      </c>
      <c r="Y80">
        <f>W80/X80*100</f>
        <v>10.891089108910892</v>
      </c>
      <c r="AA80" s="3"/>
      <c r="AB80" s="4">
        <f>SUM(AB69:AB79)</f>
        <v>3</v>
      </c>
      <c r="AC80" s="4">
        <f>SUM(AC69:AC79)</f>
        <v>76</v>
      </c>
      <c r="AD80">
        <f>AB80/AC80*100</f>
        <v>3.9473684210526314</v>
      </c>
    </row>
    <row r="83" spans="2:30">
      <c r="B83" s="1"/>
      <c r="C83" s="1"/>
      <c r="D83" s="1"/>
      <c r="E83" s="2" t="e">
        <f>AVERAGE(E85:E92)</f>
        <v>#DIV/0!</v>
      </c>
      <c r="G83" s="1"/>
      <c r="H83" s="1"/>
      <c r="I83" s="1"/>
      <c r="J83" s="2" t="e">
        <f>AVERAGE(J85:J92)</f>
        <v>#DIV/0!</v>
      </c>
      <c r="L83" s="1"/>
      <c r="M83" s="1"/>
      <c r="N83" s="1"/>
      <c r="O83" s="2" t="e">
        <f>AVERAGE(O85:O92)</f>
        <v>#DIV/0!</v>
      </c>
      <c r="Q83" s="1"/>
      <c r="R83" s="1"/>
      <c r="S83" s="1"/>
      <c r="T83" s="2" t="e">
        <f>AVERAGE(T85:T92)</f>
        <v>#DIV/0!</v>
      </c>
      <c r="V83" s="1"/>
      <c r="W83" s="1"/>
      <c r="X83" s="1"/>
      <c r="Y83" s="2" t="e">
        <f>AVERAGE(Y85:Y92)</f>
        <v>#DIV/0!</v>
      </c>
      <c r="AA83" s="1"/>
      <c r="AB83" s="1"/>
      <c r="AC83" s="1"/>
      <c r="AD83" s="2" t="e">
        <f>AVERAGE(AD85:AD92)</f>
        <v>#DIV/0!</v>
      </c>
    </row>
    <row r="84" spans="2:30">
      <c r="B84" s="1" t="s">
        <v>8</v>
      </c>
      <c r="C84" s="1" t="s">
        <v>0</v>
      </c>
      <c r="D84" s="1" t="s">
        <v>1</v>
      </c>
      <c r="E84" s="1" t="s">
        <v>2</v>
      </c>
      <c r="G84" s="1" t="s">
        <v>18</v>
      </c>
      <c r="H84" s="1" t="s">
        <v>0</v>
      </c>
      <c r="I84" s="1" t="s">
        <v>1</v>
      </c>
      <c r="J84" s="1" t="s">
        <v>2</v>
      </c>
      <c r="L84" s="1" t="s">
        <v>84</v>
      </c>
      <c r="M84" s="1" t="s">
        <v>0</v>
      </c>
      <c r="N84" s="1" t="s">
        <v>1</v>
      </c>
      <c r="O84" s="1" t="s">
        <v>2</v>
      </c>
      <c r="Q84" s="1" t="s">
        <v>36</v>
      </c>
      <c r="R84" s="1" t="s">
        <v>0</v>
      </c>
      <c r="S84" s="1" t="s">
        <v>1</v>
      </c>
      <c r="T84" s="1" t="s">
        <v>2</v>
      </c>
      <c r="V84" s="1" t="s">
        <v>46</v>
      </c>
      <c r="W84" s="1" t="s">
        <v>0</v>
      </c>
      <c r="X84" s="1" t="s">
        <v>1</v>
      </c>
      <c r="Y84" s="1" t="s">
        <v>2</v>
      </c>
      <c r="AA84" s="1" t="s">
        <v>80</v>
      </c>
      <c r="AB84" s="1" t="s">
        <v>0</v>
      </c>
      <c r="AC84" s="1" t="s">
        <v>1</v>
      </c>
      <c r="AD84" s="1" t="s">
        <v>2</v>
      </c>
    </row>
    <row r="85" spans="2:30">
      <c r="C85">
        <v>0</v>
      </c>
      <c r="D85">
        <v>37</v>
      </c>
      <c r="E85">
        <f>C85/D85*100</f>
        <v>0</v>
      </c>
      <c r="H85">
        <v>1</v>
      </c>
      <c r="I85">
        <v>25</v>
      </c>
      <c r="J85">
        <f>H85/I85*100</f>
        <v>4</v>
      </c>
      <c r="M85">
        <v>2</v>
      </c>
      <c r="N85">
        <v>18</v>
      </c>
      <c r="O85">
        <f>M85/N85*100</f>
        <v>11.111111111111111</v>
      </c>
      <c r="R85">
        <v>2</v>
      </c>
      <c r="S85">
        <v>19</v>
      </c>
      <c r="T85">
        <f>R85/S85*100</f>
        <v>10.526315789473683</v>
      </c>
      <c r="W85">
        <v>7</v>
      </c>
      <c r="X85">
        <v>31</v>
      </c>
      <c r="Y85">
        <f>W85/X85*100</f>
        <v>22.58064516129032</v>
      </c>
      <c r="AB85">
        <v>1</v>
      </c>
      <c r="AC85">
        <v>26</v>
      </c>
      <c r="AD85">
        <f>AB85/AC85*100</f>
        <v>3.8461538461538463</v>
      </c>
    </row>
    <row r="86" spans="2:30">
      <c r="C86">
        <v>3</v>
      </c>
      <c r="D86">
        <v>36</v>
      </c>
      <c r="E86">
        <f t="shared" ref="E86:E91" si="60">C86/D86*100</f>
        <v>8.3333333333333321</v>
      </c>
      <c r="H86">
        <v>0</v>
      </c>
      <c r="I86">
        <v>29</v>
      </c>
      <c r="J86">
        <f t="shared" ref="J86:J91" si="61">H86/I86*100</f>
        <v>0</v>
      </c>
      <c r="M86">
        <v>2</v>
      </c>
      <c r="N86">
        <v>13</v>
      </c>
      <c r="O86">
        <f t="shared" ref="O86:O91" si="62">M86/N86*100</f>
        <v>15.384615384615385</v>
      </c>
      <c r="R86">
        <v>4</v>
      </c>
      <c r="S86">
        <v>16</v>
      </c>
      <c r="T86">
        <f t="shared" ref="T86:T91" si="63">R86/S86*100</f>
        <v>25</v>
      </c>
      <c r="W86">
        <v>5</v>
      </c>
      <c r="X86">
        <v>29</v>
      </c>
      <c r="Y86">
        <f t="shared" ref="Y86:Y91" si="64">W86/X86*100</f>
        <v>17.241379310344829</v>
      </c>
      <c r="AB86">
        <v>1</v>
      </c>
      <c r="AC86">
        <v>34</v>
      </c>
      <c r="AD86">
        <f t="shared" ref="AD86:AD91" si="65">AB86/AC86*100</f>
        <v>2.9411764705882351</v>
      </c>
    </row>
    <row r="87" spans="2:30">
      <c r="C87">
        <v>2</v>
      </c>
      <c r="D87">
        <v>32</v>
      </c>
      <c r="E87">
        <f t="shared" si="60"/>
        <v>6.25</v>
      </c>
      <c r="H87">
        <v>1</v>
      </c>
      <c r="I87">
        <v>29</v>
      </c>
      <c r="J87">
        <f t="shared" si="61"/>
        <v>3.4482758620689653</v>
      </c>
      <c r="M87">
        <v>1</v>
      </c>
      <c r="N87">
        <v>13</v>
      </c>
      <c r="O87">
        <f t="shared" si="62"/>
        <v>7.6923076923076925</v>
      </c>
      <c r="R87">
        <v>3</v>
      </c>
      <c r="S87">
        <v>17</v>
      </c>
      <c r="T87">
        <f t="shared" si="63"/>
        <v>17.647058823529413</v>
      </c>
      <c r="W87">
        <v>2</v>
      </c>
      <c r="X87">
        <v>17</v>
      </c>
      <c r="Y87">
        <f t="shared" si="64"/>
        <v>11.76470588235294</v>
      </c>
      <c r="AB87">
        <v>0</v>
      </c>
      <c r="AC87">
        <v>23</v>
      </c>
      <c r="AD87">
        <f t="shared" si="65"/>
        <v>0</v>
      </c>
    </row>
    <row r="88" spans="2:30">
      <c r="C88">
        <v>0</v>
      </c>
      <c r="D88">
        <v>27</v>
      </c>
      <c r="E88">
        <f t="shared" si="60"/>
        <v>0</v>
      </c>
      <c r="H88">
        <v>1</v>
      </c>
      <c r="I88">
        <v>26</v>
      </c>
      <c r="J88">
        <f t="shared" si="61"/>
        <v>3.8461538461538463</v>
      </c>
      <c r="M88">
        <v>6</v>
      </c>
      <c r="N88">
        <v>25</v>
      </c>
      <c r="O88">
        <f t="shared" si="62"/>
        <v>24</v>
      </c>
      <c r="R88">
        <v>4</v>
      </c>
      <c r="S88">
        <v>20</v>
      </c>
      <c r="T88">
        <f t="shared" si="63"/>
        <v>20</v>
      </c>
      <c r="W88">
        <v>2</v>
      </c>
      <c r="X88">
        <v>20</v>
      </c>
      <c r="Y88">
        <f t="shared" si="64"/>
        <v>10</v>
      </c>
      <c r="AB88">
        <v>1</v>
      </c>
      <c r="AC88">
        <v>19</v>
      </c>
      <c r="AD88">
        <f t="shared" si="65"/>
        <v>5.2631578947368416</v>
      </c>
    </row>
    <row r="89" spans="2:30">
      <c r="C89">
        <v>0</v>
      </c>
      <c r="D89">
        <v>29</v>
      </c>
      <c r="E89">
        <f t="shared" si="60"/>
        <v>0</v>
      </c>
      <c r="H89">
        <v>2</v>
      </c>
      <c r="I89">
        <v>34</v>
      </c>
      <c r="J89">
        <f t="shared" si="61"/>
        <v>5.8823529411764701</v>
      </c>
      <c r="M89">
        <v>2</v>
      </c>
      <c r="N89">
        <v>23</v>
      </c>
      <c r="O89">
        <f t="shared" si="62"/>
        <v>8.695652173913043</v>
      </c>
      <c r="R89">
        <v>3</v>
      </c>
      <c r="S89">
        <v>20</v>
      </c>
      <c r="T89">
        <f t="shared" si="63"/>
        <v>15</v>
      </c>
      <c r="Y89" t="e">
        <f t="shared" si="64"/>
        <v>#DIV/0!</v>
      </c>
      <c r="AD89" t="e">
        <f t="shared" si="65"/>
        <v>#DIV/0!</v>
      </c>
    </row>
    <row r="90" spans="2:30">
      <c r="C90">
        <v>1</v>
      </c>
      <c r="D90">
        <v>19</v>
      </c>
      <c r="E90">
        <f t="shared" si="60"/>
        <v>5.2631578947368416</v>
      </c>
      <c r="H90">
        <v>4</v>
      </c>
      <c r="I90">
        <v>27</v>
      </c>
      <c r="J90">
        <f t="shared" si="61"/>
        <v>14.814814814814813</v>
      </c>
      <c r="M90">
        <v>2</v>
      </c>
      <c r="N90">
        <v>17</v>
      </c>
      <c r="O90">
        <f t="shared" si="62"/>
        <v>11.76470588235294</v>
      </c>
      <c r="R90">
        <v>3</v>
      </c>
      <c r="S90">
        <v>12</v>
      </c>
      <c r="T90">
        <f t="shared" si="63"/>
        <v>25</v>
      </c>
      <c r="Y90" t="e">
        <f t="shared" si="64"/>
        <v>#DIV/0!</v>
      </c>
      <c r="AD90" t="e">
        <f t="shared" si="65"/>
        <v>#DIV/0!</v>
      </c>
    </row>
    <row r="91" spans="2:30">
      <c r="E91" t="e">
        <f t="shared" si="60"/>
        <v>#DIV/0!</v>
      </c>
      <c r="J91" t="e">
        <f t="shared" si="61"/>
        <v>#DIV/0!</v>
      </c>
      <c r="O91" t="e">
        <f t="shared" si="62"/>
        <v>#DIV/0!</v>
      </c>
      <c r="T91" t="e">
        <f t="shared" si="63"/>
        <v>#DIV/0!</v>
      </c>
      <c r="Y91" t="e">
        <f t="shared" si="64"/>
        <v>#DIV/0!</v>
      </c>
      <c r="AD91" t="e">
        <f t="shared" si="65"/>
        <v>#DIV/0!</v>
      </c>
    </row>
    <row r="92" spans="2:30">
      <c r="E92" t="e">
        <f>C92/D92*100</f>
        <v>#DIV/0!</v>
      </c>
      <c r="J92" t="e">
        <f>H92/I92*100</f>
        <v>#DIV/0!</v>
      </c>
      <c r="O92" t="e">
        <f>M92/N92*100</f>
        <v>#DIV/0!</v>
      </c>
      <c r="T92" t="e">
        <f>R92/S92*100</f>
        <v>#DIV/0!</v>
      </c>
      <c r="Y92" t="e">
        <f>W92/X92*100</f>
        <v>#DIV/0!</v>
      </c>
      <c r="AD92" t="e">
        <f>AB92/AC92*100</f>
        <v>#DIV/0!</v>
      </c>
    </row>
    <row r="93" spans="2:30">
      <c r="E93" t="e">
        <f t="shared" ref="E93:E95" si="66">C93/D93*100</f>
        <v>#DIV/0!</v>
      </c>
      <c r="J93" t="e">
        <f t="shared" ref="J93:J95" si="67">H93/I93*100</f>
        <v>#DIV/0!</v>
      </c>
      <c r="O93" t="e">
        <f t="shared" ref="O93:O95" si="68">M93/N93*100</f>
        <v>#DIV/0!</v>
      </c>
      <c r="T93" t="e">
        <f t="shared" ref="T93:T95" si="69">R93/S93*100</f>
        <v>#DIV/0!</v>
      </c>
      <c r="Y93" t="e">
        <f t="shared" ref="Y93:Y95" si="70">W93/X93*100</f>
        <v>#DIV/0!</v>
      </c>
      <c r="AD93" t="e">
        <f t="shared" ref="AD93:AD95" si="71">AB93/AC93*100</f>
        <v>#DIV/0!</v>
      </c>
    </row>
    <row r="94" spans="2:30">
      <c r="E94" t="e">
        <f t="shared" si="66"/>
        <v>#DIV/0!</v>
      </c>
      <c r="J94" t="e">
        <f t="shared" si="67"/>
        <v>#DIV/0!</v>
      </c>
      <c r="O94" t="e">
        <f t="shared" si="68"/>
        <v>#DIV/0!</v>
      </c>
      <c r="T94" t="e">
        <f t="shared" si="69"/>
        <v>#DIV/0!</v>
      </c>
      <c r="Y94" t="e">
        <f t="shared" si="70"/>
        <v>#DIV/0!</v>
      </c>
      <c r="AD94" t="e">
        <f t="shared" si="71"/>
        <v>#DIV/0!</v>
      </c>
    </row>
    <row r="95" spans="2:30">
      <c r="E95" t="e">
        <f t="shared" si="66"/>
        <v>#DIV/0!</v>
      </c>
      <c r="J95" t="e">
        <f t="shared" si="67"/>
        <v>#DIV/0!</v>
      </c>
      <c r="O95" t="e">
        <f t="shared" si="68"/>
        <v>#DIV/0!</v>
      </c>
      <c r="T95" t="e">
        <f t="shared" si="69"/>
        <v>#DIV/0!</v>
      </c>
      <c r="Y95" t="e">
        <f t="shared" si="70"/>
        <v>#DIV/0!</v>
      </c>
      <c r="AD95" t="e">
        <f t="shared" si="71"/>
        <v>#DIV/0!</v>
      </c>
    </row>
    <row r="96" spans="2:30">
      <c r="B96" s="3"/>
      <c r="C96" s="4">
        <f>SUM(C85:C95)</f>
        <v>6</v>
      </c>
      <c r="D96" s="4">
        <f>SUM(D85:D95)</f>
        <v>180</v>
      </c>
      <c r="E96">
        <f>C96/D96*100</f>
        <v>3.3333333333333335</v>
      </c>
      <c r="G96" s="3"/>
      <c r="H96" s="4">
        <f>SUM(H85:H95)</f>
        <v>9</v>
      </c>
      <c r="I96" s="4">
        <f>SUM(I85:I95)</f>
        <v>170</v>
      </c>
      <c r="J96">
        <f>H96/I96*100</f>
        <v>5.2941176470588234</v>
      </c>
      <c r="L96" s="3"/>
      <c r="M96" s="4">
        <f>SUM(M85:M95)</f>
        <v>15</v>
      </c>
      <c r="N96" s="4">
        <f>SUM(N85:N95)</f>
        <v>109</v>
      </c>
      <c r="O96">
        <f>M96/N96*100</f>
        <v>13.761467889908257</v>
      </c>
      <c r="Q96" s="3"/>
      <c r="R96" s="4">
        <f>SUM(R85:R95)</f>
        <v>19</v>
      </c>
      <c r="S96" s="4">
        <f>SUM(S85:S95)</f>
        <v>104</v>
      </c>
      <c r="T96">
        <f>R96/S96*100</f>
        <v>18.269230769230766</v>
      </c>
      <c r="V96" s="3"/>
      <c r="W96" s="4">
        <f>SUM(W85:W95)</f>
        <v>16</v>
      </c>
      <c r="X96" s="4">
        <f>SUM(X85:X95)</f>
        <v>97</v>
      </c>
      <c r="Y96">
        <f>W96/X96*100</f>
        <v>16.494845360824741</v>
      </c>
      <c r="AA96" s="3"/>
      <c r="AB96" s="4">
        <f>SUM(AB85:AB95)</f>
        <v>3</v>
      </c>
      <c r="AC96" s="4">
        <f>SUM(AC85:AC95)</f>
        <v>102</v>
      </c>
      <c r="AD96">
        <f>AB96/AC96*100</f>
        <v>2.9411764705882351</v>
      </c>
    </row>
    <row r="99" spans="2:30">
      <c r="B99" s="1"/>
      <c r="C99" s="1"/>
      <c r="D99" s="1"/>
      <c r="E99" s="2" t="e">
        <f>AVERAGE(E101:E108)</f>
        <v>#DIV/0!</v>
      </c>
      <c r="G99" s="1"/>
      <c r="H99" s="1"/>
      <c r="I99" s="1"/>
      <c r="J99" s="2" t="e">
        <f>AVERAGE(J101:J108)</f>
        <v>#DIV/0!</v>
      </c>
      <c r="L99" s="1"/>
      <c r="M99" s="1"/>
      <c r="N99" s="1"/>
      <c r="O99" s="2" t="e">
        <f>AVERAGE(O101:O108)</f>
        <v>#DIV/0!</v>
      </c>
      <c r="Q99" s="1"/>
      <c r="R99" s="1"/>
      <c r="S99" s="1"/>
      <c r="T99" s="2" t="e">
        <f>AVERAGE(T101:T108)</f>
        <v>#DIV/0!</v>
      </c>
      <c r="V99" s="1"/>
      <c r="W99" s="1"/>
      <c r="X99" s="1"/>
      <c r="Y99" s="2" t="e">
        <f>AVERAGE(Y101:Y108)</f>
        <v>#DIV/0!</v>
      </c>
      <c r="AA99" s="1"/>
      <c r="AB99" s="1"/>
      <c r="AC99" s="1"/>
      <c r="AD99" s="2" t="e">
        <f>AVERAGE(AD101:AD108)</f>
        <v>#DIV/0!</v>
      </c>
    </row>
    <row r="100" spans="2:30">
      <c r="B100" s="1" t="s">
        <v>9</v>
      </c>
      <c r="C100" s="1" t="s">
        <v>0</v>
      </c>
      <c r="D100" s="1" t="s">
        <v>1</v>
      </c>
      <c r="E100" s="1" t="s">
        <v>2</v>
      </c>
      <c r="G100" s="1" t="s">
        <v>19</v>
      </c>
      <c r="H100" s="1" t="s">
        <v>0</v>
      </c>
      <c r="I100" s="1" t="s">
        <v>1</v>
      </c>
      <c r="J100" s="1" t="s">
        <v>2</v>
      </c>
      <c r="L100" s="1" t="s">
        <v>78</v>
      </c>
      <c r="M100" s="1" t="s">
        <v>0</v>
      </c>
      <c r="N100" s="1" t="s">
        <v>1</v>
      </c>
      <c r="O100" s="1" t="s">
        <v>2</v>
      </c>
      <c r="Q100" s="1" t="s">
        <v>37</v>
      </c>
      <c r="R100" s="1" t="s">
        <v>0</v>
      </c>
      <c r="S100" s="1" t="s">
        <v>1</v>
      </c>
      <c r="T100" s="1" t="s">
        <v>2</v>
      </c>
      <c r="V100" s="1" t="s">
        <v>47</v>
      </c>
      <c r="W100" s="1" t="s">
        <v>0</v>
      </c>
      <c r="X100" s="1" t="s">
        <v>1</v>
      </c>
      <c r="Y100" s="1" t="s">
        <v>2</v>
      </c>
      <c r="AA100" s="1" t="s">
        <v>81</v>
      </c>
      <c r="AB100" s="1" t="s">
        <v>0</v>
      </c>
      <c r="AC100" s="1" t="s">
        <v>1</v>
      </c>
      <c r="AD100" s="1" t="s">
        <v>2</v>
      </c>
    </row>
    <row r="101" spans="2:30">
      <c r="C101">
        <v>0</v>
      </c>
      <c r="D101">
        <v>28</v>
      </c>
      <c r="E101">
        <f>C101/D101*100</f>
        <v>0</v>
      </c>
      <c r="H101">
        <v>0</v>
      </c>
      <c r="I101">
        <v>12</v>
      </c>
      <c r="J101">
        <f>H101/I101*100</f>
        <v>0</v>
      </c>
      <c r="M101">
        <v>1</v>
      </c>
      <c r="N101">
        <v>11</v>
      </c>
      <c r="O101">
        <f>M101/N101*100</f>
        <v>9.0909090909090917</v>
      </c>
      <c r="R101">
        <v>1</v>
      </c>
      <c r="S101">
        <v>13</v>
      </c>
      <c r="T101">
        <f>R101/S101*100</f>
        <v>7.6923076923076925</v>
      </c>
      <c r="W101">
        <v>1</v>
      </c>
      <c r="X101">
        <v>15</v>
      </c>
      <c r="Y101">
        <f>W101/X101*100</f>
        <v>6.666666666666667</v>
      </c>
      <c r="AB101">
        <v>2</v>
      </c>
      <c r="AC101">
        <v>12</v>
      </c>
      <c r="AD101">
        <f>AB101/AC101*100</f>
        <v>16.666666666666664</v>
      </c>
    </row>
    <row r="102" spans="2:30">
      <c r="C102">
        <v>1</v>
      </c>
      <c r="D102">
        <v>30</v>
      </c>
      <c r="E102">
        <f t="shared" ref="E102:E107" si="72">C102/D102*100</f>
        <v>3.3333333333333335</v>
      </c>
      <c r="H102">
        <v>1</v>
      </c>
      <c r="I102">
        <v>23</v>
      </c>
      <c r="J102">
        <f t="shared" ref="J102:J107" si="73">H102/I102*100</f>
        <v>4.3478260869565215</v>
      </c>
      <c r="M102">
        <v>1</v>
      </c>
      <c r="N102">
        <v>25</v>
      </c>
      <c r="O102">
        <f t="shared" ref="O102:O107" si="74">M102/N102*100</f>
        <v>4</v>
      </c>
      <c r="R102">
        <v>1</v>
      </c>
      <c r="S102">
        <v>17</v>
      </c>
      <c r="T102">
        <f t="shared" ref="T102:T107" si="75">R102/S102*100</f>
        <v>5.8823529411764701</v>
      </c>
      <c r="W102">
        <v>2</v>
      </c>
      <c r="X102">
        <v>17</v>
      </c>
      <c r="Y102">
        <f t="shared" ref="Y102:Y107" si="76">W102/X102*100</f>
        <v>11.76470588235294</v>
      </c>
      <c r="AB102">
        <v>1</v>
      </c>
      <c r="AC102">
        <v>23</v>
      </c>
      <c r="AD102">
        <f t="shared" ref="AD102:AD107" si="77">AB102/AC102*100</f>
        <v>4.3478260869565215</v>
      </c>
    </row>
    <row r="103" spans="2:30">
      <c r="C103">
        <v>1</v>
      </c>
      <c r="D103">
        <v>27</v>
      </c>
      <c r="E103">
        <f t="shared" si="72"/>
        <v>3.7037037037037033</v>
      </c>
      <c r="H103">
        <v>1</v>
      </c>
      <c r="I103">
        <v>16</v>
      </c>
      <c r="J103">
        <f t="shared" si="73"/>
        <v>6.25</v>
      </c>
      <c r="M103">
        <v>3</v>
      </c>
      <c r="N103">
        <v>26</v>
      </c>
      <c r="O103">
        <f t="shared" si="74"/>
        <v>11.538461538461538</v>
      </c>
      <c r="R103">
        <v>7</v>
      </c>
      <c r="S103">
        <v>19</v>
      </c>
      <c r="T103">
        <f t="shared" si="75"/>
        <v>36.84210526315789</v>
      </c>
      <c r="W103">
        <v>4</v>
      </c>
      <c r="X103">
        <v>25</v>
      </c>
      <c r="Y103">
        <f t="shared" si="76"/>
        <v>16</v>
      </c>
      <c r="AB103">
        <v>1</v>
      </c>
      <c r="AC103">
        <v>23</v>
      </c>
      <c r="AD103">
        <f t="shared" si="77"/>
        <v>4.3478260869565215</v>
      </c>
    </row>
    <row r="104" spans="2:30">
      <c r="C104">
        <v>0</v>
      </c>
      <c r="D104">
        <v>19</v>
      </c>
      <c r="E104">
        <f t="shared" si="72"/>
        <v>0</v>
      </c>
      <c r="H104">
        <v>0</v>
      </c>
      <c r="I104">
        <v>14</v>
      </c>
      <c r="J104">
        <f t="shared" si="73"/>
        <v>0</v>
      </c>
      <c r="M104">
        <v>2</v>
      </c>
      <c r="N104">
        <v>17</v>
      </c>
      <c r="O104">
        <f t="shared" si="74"/>
        <v>11.76470588235294</v>
      </c>
      <c r="R104">
        <v>3</v>
      </c>
      <c r="S104">
        <v>29</v>
      </c>
      <c r="T104">
        <f t="shared" si="75"/>
        <v>10.344827586206897</v>
      </c>
      <c r="W104">
        <v>1</v>
      </c>
      <c r="X104">
        <v>23</v>
      </c>
      <c r="Y104">
        <f t="shared" si="76"/>
        <v>4.3478260869565215</v>
      </c>
      <c r="AB104">
        <v>0</v>
      </c>
      <c r="AC104">
        <v>21</v>
      </c>
      <c r="AD104">
        <f t="shared" si="77"/>
        <v>0</v>
      </c>
    </row>
    <row r="105" spans="2:30">
      <c r="C105">
        <v>2</v>
      </c>
      <c r="D105">
        <v>28</v>
      </c>
      <c r="E105">
        <f t="shared" si="72"/>
        <v>7.1428571428571423</v>
      </c>
      <c r="H105">
        <v>1</v>
      </c>
      <c r="I105">
        <v>14</v>
      </c>
      <c r="J105">
        <f t="shared" si="73"/>
        <v>7.1428571428571423</v>
      </c>
      <c r="M105">
        <v>1</v>
      </c>
      <c r="N105">
        <v>28</v>
      </c>
      <c r="O105">
        <f t="shared" si="74"/>
        <v>3.5714285714285712</v>
      </c>
      <c r="R105">
        <v>5</v>
      </c>
      <c r="S105">
        <v>22</v>
      </c>
      <c r="T105">
        <f t="shared" si="75"/>
        <v>22.727272727272727</v>
      </c>
      <c r="W105">
        <v>1</v>
      </c>
      <c r="X105">
        <v>13</v>
      </c>
      <c r="Y105">
        <f t="shared" si="76"/>
        <v>7.6923076923076925</v>
      </c>
      <c r="AB105">
        <v>0</v>
      </c>
      <c r="AC105">
        <v>19</v>
      </c>
      <c r="AD105">
        <f t="shared" si="77"/>
        <v>0</v>
      </c>
    </row>
    <row r="106" spans="2:30">
      <c r="C106">
        <v>0</v>
      </c>
      <c r="D106">
        <v>15</v>
      </c>
      <c r="E106">
        <f t="shared" si="72"/>
        <v>0</v>
      </c>
      <c r="H106">
        <v>2</v>
      </c>
      <c r="I106">
        <v>23</v>
      </c>
      <c r="J106">
        <f t="shared" si="73"/>
        <v>8.695652173913043</v>
      </c>
      <c r="M106">
        <v>2</v>
      </c>
      <c r="N106">
        <v>22</v>
      </c>
      <c r="O106">
        <f t="shared" si="74"/>
        <v>9.0909090909090917</v>
      </c>
      <c r="R106">
        <v>7</v>
      </c>
      <c r="S106">
        <v>19</v>
      </c>
      <c r="T106">
        <f t="shared" si="75"/>
        <v>36.84210526315789</v>
      </c>
      <c r="W106">
        <v>2</v>
      </c>
      <c r="X106">
        <v>12</v>
      </c>
      <c r="Y106">
        <f t="shared" si="76"/>
        <v>16.666666666666664</v>
      </c>
      <c r="AB106">
        <v>1</v>
      </c>
      <c r="AC106">
        <v>19</v>
      </c>
      <c r="AD106">
        <f t="shared" si="77"/>
        <v>5.2631578947368416</v>
      </c>
    </row>
    <row r="107" spans="2:30">
      <c r="E107" t="e">
        <f t="shared" si="72"/>
        <v>#DIV/0!</v>
      </c>
      <c r="J107" t="e">
        <f t="shared" si="73"/>
        <v>#DIV/0!</v>
      </c>
      <c r="O107" t="e">
        <f t="shared" si="74"/>
        <v>#DIV/0!</v>
      </c>
      <c r="T107" t="e">
        <f t="shared" si="75"/>
        <v>#DIV/0!</v>
      </c>
      <c r="Y107" t="e">
        <f t="shared" si="76"/>
        <v>#DIV/0!</v>
      </c>
      <c r="AD107" t="e">
        <f t="shared" si="77"/>
        <v>#DIV/0!</v>
      </c>
    </row>
    <row r="108" spans="2:30">
      <c r="E108" t="e">
        <f>C108/D108*100</f>
        <v>#DIV/0!</v>
      </c>
      <c r="J108" t="e">
        <f>H108/I108*100</f>
        <v>#DIV/0!</v>
      </c>
      <c r="O108" t="e">
        <f>M108/N108*100</f>
        <v>#DIV/0!</v>
      </c>
      <c r="T108" t="e">
        <f>R108/S108*100</f>
        <v>#DIV/0!</v>
      </c>
      <c r="Y108" t="e">
        <f>W108/X108*100</f>
        <v>#DIV/0!</v>
      </c>
      <c r="AD108" t="e">
        <f>AB108/AC108*100</f>
        <v>#DIV/0!</v>
      </c>
    </row>
    <row r="109" spans="2:30">
      <c r="E109" t="e">
        <f t="shared" ref="E109:E111" si="78">C109/D109*100</f>
        <v>#DIV/0!</v>
      </c>
      <c r="J109" t="e">
        <f t="shared" ref="J109:J111" si="79">H109/I109*100</f>
        <v>#DIV/0!</v>
      </c>
      <c r="O109" t="e">
        <f t="shared" ref="O109:O111" si="80">M109/N109*100</f>
        <v>#DIV/0!</v>
      </c>
      <c r="T109" t="e">
        <f t="shared" ref="T109:T111" si="81">R109/S109*100</f>
        <v>#DIV/0!</v>
      </c>
      <c r="Y109" t="e">
        <f t="shared" ref="Y109:Y111" si="82">W109/X109*100</f>
        <v>#DIV/0!</v>
      </c>
      <c r="AD109" t="e">
        <f t="shared" ref="AD109:AD111" si="83">AB109/AC109*100</f>
        <v>#DIV/0!</v>
      </c>
    </row>
    <row r="110" spans="2:30">
      <c r="E110" t="e">
        <f t="shared" si="78"/>
        <v>#DIV/0!</v>
      </c>
      <c r="J110" t="e">
        <f t="shared" si="79"/>
        <v>#DIV/0!</v>
      </c>
      <c r="O110" t="e">
        <f t="shared" si="80"/>
        <v>#DIV/0!</v>
      </c>
      <c r="T110" t="e">
        <f t="shared" si="81"/>
        <v>#DIV/0!</v>
      </c>
      <c r="Y110" t="e">
        <f t="shared" si="82"/>
        <v>#DIV/0!</v>
      </c>
      <c r="AD110" t="e">
        <f t="shared" si="83"/>
        <v>#DIV/0!</v>
      </c>
    </row>
    <row r="111" spans="2:30">
      <c r="E111" t="e">
        <f t="shared" si="78"/>
        <v>#DIV/0!</v>
      </c>
      <c r="J111" t="e">
        <f t="shared" si="79"/>
        <v>#DIV/0!</v>
      </c>
      <c r="O111" t="e">
        <f t="shared" si="80"/>
        <v>#DIV/0!</v>
      </c>
      <c r="T111" t="e">
        <f t="shared" si="81"/>
        <v>#DIV/0!</v>
      </c>
      <c r="Y111" t="e">
        <f t="shared" si="82"/>
        <v>#DIV/0!</v>
      </c>
      <c r="AD111" t="e">
        <f t="shared" si="83"/>
        <v>#DIV/0!</v>
      </c>
    </row>
    <row r="112" spans="2:30">
      <c r="B112" s="3"/>
      <c r="C112" s="4">
        <f>SUM(C101:C111)</f>
        <v>4</v>
      </c>
      <c r="D112" s="4">
        <f>SUM(D101:D111)</f>
        <v>147</v>
      </c>
      <c r="E112">
        <f>C112/D112*100</f>
        <v>2.7210884353741496</v>
      </c>
      <c r="G112" s="3"/>
      <c r="H112" s="4">
        <f>SUM(H101:H111)</f>
        <v>5</v>
      </c>
      <c r="I112" s="4">
        <f>SUM(I101:I111)</f>
        <v>102</v>
      </c>
      <c r="J112">
        <f>H112/I112*100</f>
        <v>4.9019607843137258</v>
      </c>
      <c r="L112" s="3"/>
      <c r="M112" s="4">
        <f>SUM(M101:M111)</f>
        <v>10</v>
      </c>
      <c r="N112" s="4">
        <f>SUM(N101:N111)</f>
        <v>129</v>
      </c>
      <c r="O112">
        <f>M112/N112*100</f>
        <v>7.7519379844961236</v>
      </c>
      <c r="Q112" s="3"/>
      <c r="R112" s="4">
        <f>SUM(R101:R111)</f>
        <v>24</v>
      </c>
      <c r="S112" s="4">
        <f>SUM(S101:S111)</f>
        <v>119</v>
      </c>
      <c r="T112">
        <f>R112/S112*100</f>
        <v>20.168067226890756</v>
      </c>
      <c r="V112" s="3"/>
      <c r="W112" s="4">
        <f>SUM(W101:W111)</f>
        <v>11</v>
      </c>
      <c r="X112" s="4">
        <f>SUM(X101:X111)</f>
        <v>105</v>
      </c>
      <c r="Y112">
        <f>W112/X112*100</f>
        <v>10.476190476190476</v>
      </c>
      <c r="AA112" s="3"/>
      <c r="AB112" s="4">
        <f>SUM(AB101:AB111)</f>
        <v>5</v>
      </c>
      <c r="AC112" s="4">
        <f>SUM(AC101:AC111)</f>
        <v>117</v>
      </c>
      <c r="AD112">
        <f>AB112/AC112*100</f>
        <v>4.2735042735042734</v>
      </c>
    </row>
    <row r="115" spans="2:30">
      <c r="B115" s="1"/>
      <c r="C115" s="1"/>
      <c r="D115" s="1"/>
      <c r="E115" s="2" t="e">
        <f>AVERAGE(E117:E124)</f>
        <v>#DIV/0!</v>
      </c>
      <c r="G115" s="1"/>
      <c r="H115" s="1"/>
      <c r="I115" s="1"/>
      <c r="J115" s="2" t="e">
        <f>AVERAGE(J117:J124)</f>
        <v>#DIV/0!</v>
      </c>
      <c r="L115" s="1"/>
      <c r="M115" s="1"/>
      <c r="N115" s="1"/>
      <c r="O115" s="2" t="e">
        <f>AVERAGE(O117:O124)</f>
        <v>#DIV/0!</v>
      </c>
      <c r="Q115" s="1"/>
      <c r="R115" s="1"/>
      <c r="S115" s="1"/>
      <c r="T115" s="2" t="e">
        <f>AVERAGE(T117:T124)</f>
        <v>#DIV/0!</v>
      </c>
      <c r="V115" s="1"/>
      <c r="W115" s="1"/>
      <c r="X115" s="1"/>
      <c r="Y115" s="2" t="e">
        <f>AVERAGE(Y117:Y124)</f>
        <v>#DIV/0!</v>
      </c>
      <c r="AA115" s="1"/>
      <c r="AB115" s="1"/>
      <c r="AC115" s="1"/>
      <c r="AD115" s="2" t="e">
        <f>AVERAGE(AD117:AD124)</f>
        <v>#DIV/0!</v>
      </c>
    </row>
    <row r="116" spans="2:30">
      <c r="B116" s="1" t="s">
        <v>10</v>
      </c>
      <c r="C116" s="1" t="s">
        <v>0</v>
      </c>
      <c r="D116" s="1" t="s">
        <v>1</v>
      </c>
      <c r="E116" s="1" t="s">
        <v>2</v>
      </c>
      <c r="G116" s="1" t="s">
        <v>20</v>
      </c>
      <c r="H116" s="1" t="s">
        <v>0</v>
      </c>
      <c r="I116" s="1" t="s">
        <v>1</v>
      </c>
      <c r="J116" s="1" t="s">
        <v>2</v>
      </c>
      <c r="L116" s="1" t="s">
        <v>28</v>
      </c>
      <c r="M116" s="1" t="s">
        <v>0</v>
      </c>
      <c r="N116" s="1" t="s">
        <v>1</v>
      </c>
      <c r="O116" s="1" t="s">
        <v>2</v>
      </c>
      <c r="Q116" s="1" t="s">
        <v>38</v>
      </c>
      <c r="R116" s="1" t="s">
        <v>0</v>
      </c>
      <c r="S116" s="1" t="s">
        <v>1</v>
      </c>
      <c r="T116" s="1" t="s">
        <v>2</v>
      </c>
      <c r="V116" s="1" t="s">
        <v>48</v>
      </c>
      <c r="W116" s="1" t="s">
        <v>0</v>
      </c>
      <c r="X116" s="1" t="s">
        <v>1</v>
      </c>
      <c r="Y116" s="1" t="s">
        <v>2</v>
      </c>
      <c r="AA116" s="1" t="s">
        <v>75</v>
      </c>
      <c r="AB116" s="1" t="s">
        <v>0</v>
      </c>
      <c r="AC116" s="1" t="s">
        <v>1</v>
      </c>
      <c r="AD116" s="1" t="s">
        <v>2</v>
      </c>
    </row>
    <row r="117" spans="2:30">
      <c r="C117">
        <v>1</v>
      </c>
      <c r="D117">
        <v>27</v>
      </c>
      <c r="E117">
        <f>C117/D117*100</f>
        <v>3.7037037037037033</v>
      </c>
      <c r="H117">
        <v>0</v>
      </c>
      <c r="I117">
        <v>15</v>
      </c>
      <c r="J117">
        <f>H117/I117*100</f>
        <v>0</v>
      </c>
      <c r="M117">
        <v>3</v>
      </c>
      <c r="N117">
        <v>28</v>
      </c>
      <c r="O117">
        <f>M117/N117*100</f>
        <v>10.714285714285714</v>
      </c>
      <c r="R117">
        <v>4</v>
      </c>
      <c r="S117">
        <v>16</v>
      </c>
      <c r="T117">
        <f>R117/S117*100</f>
        <v>25</v>
      </c>
      <c r="W117">
        <v>0</v>
      </c>
      <c r="X117">
        <v>18</v>
      </c>
      <c r="Y117">
        <f>W117/X117*100</f>
        <v>0</v>
      </c>
      <c r="AB117">
        <v>0</v>
      </c>
      <c r="AC117">
        <v>25</v>
      </c>
      <c r="AD117">
        <f>AB117/AC117*100</f>
        <v>0</v>
      </c>
    </row>
    <row r="118" spans="2:30">
      <c r="C118">
        <v>1</v>
      </c>
      <c r="D118">
        <v>27</v>
      </c>
      <c r="E118">
        <f t="shared" ref="E118:E123" si="84">C118/D118*100</f>
        <v>3.7037037037037033</v>
      </c>
      <c r="H118">
        <v>1</v>
      </c>
      <c r="I118">
        <v>19</v>
      </c>
      <c r="J118">
        <f t="shared" ref="J118:J123" si="85">H118/I118*100</f>
        <v>5.2631578947368416</v>
      </c>
      <c r="M118">
        <v>1</v>
      </c>
      <c r="N118">
        <v>33</v>
      </c>
      <c r="O118">
        <f t="shared" ref="O118:O123" si="86">M118/N118*100</f>
        <v>3.0303030303030303</v>
      </c>
      <c r="R118">
        <v>3</v>
      </c>
      <c r="S118">
        <v>25</v>
      </c>
      <c r="T118">
        <f t="shared" ref="T118:T123" si="87">R118/S118*100</f>
        <v>12</v>
      </c>
      <c r="W118">
        <v>3</v>
      </c>
      <c r="X118">
        <v>20</v>
      </c>
      <c r="Y118">
        <f t="shared" ref="Y118:Y123" si="88">W118/X118*100</f>
        <v>15</v>
      </c>
      <c r="AB118">
        <v>3</v>
      </c>
      <c r="AC118">
        <v>17</v>
      </c>
      <c r="AD118">
        <f t="shared" ref="AD118:AD123" si="89">AB118/AC118*100</f>
        <v>17.647058823529413</v>
      </c>
    </row>
    <row r="119" spans="2:30">
      <c r="C119">
        <v>0</v>
      </c>
      <c r="D119">
        <v>21</v>
      </c>
      <c r="E119">
        <f t="shared" si="84"/>
        <v>0</v>
      </c>
      <c r="H119">
        <v>2</v>
      </c>
      <c r="I119">
        <v>18</v>
      </c>
      <c r="J119">
        <f t="shared" si="85"/>
        <v>11.111111111111111</v>
      </c>
      <c r="M119">
        <v>3</v>
      </c>
      <c r="N119">
        <v>22</v>
      </c>
      <c r="O119">
        <f t="shared" si="86"/>
        <v>13.636363636363635</v>
      </c>
      <c r="R119">
        <v>4</v>
      </c>
      <c r="S119">
        <v>25</v>
      </c>
      <c r="T119">
        <f t="shared" si="87"/>
        <v>16</v>
      </c>
      <c r="W119">
        <v>1</v>
      </c>
      <c r="X119">
        <v>19</v>
      </c>
      <c r="Y119">
        <f t="shared" si="88"/>
        <v>5.2631578947368416</v>
      </c>
      <c r="AB119">
        <v>1</v>
      </c>
      <c r="AC119">
        <v>24</v>
      </c>
      <c r="AD119">
        <f t="shared" si="89"/>
        <v>4.1666666666666661</v>
      </c>
    </row>
    <row r="120" spans="2:30">
      <c r="C120">
        <v>0</v>
      </c>
      <c r="D120">
        <v>16</v>
      </c>
      <c r="E120">
        <f t="shared" si="84"/>
        <v>0</v>
      </c>
      <c r="H120">
        <v>1</v>
      </c>
      <c r="I120">
        <v>26</v>
      </c>
      <c r="J120">
        <f t="shared" si="85"/>
        <v>3.8461538461538463</v>
      </c>
      <c r="M120">
        <v>0</v>
      </c>
      <c r="N120">
        <v>15</v>
      </c>
      <c r="O120">
        <f t="shared" si="86"/>
        <v>0</v>
      </c>
      <c r="R120">
        <v>4</v>
      </c>
      <c r="S120">
        <v>25</v>
      </c>
      <c r="T120">
        <f t="shared" si="87"/>
        <v>16</v>
      </c>
      <c r="W120">
        <v>3</v>
      </c>
      <c r="X120">
        <v>20</v>
      </c>
      <c r="Y120">
        <f t="shared" si="88"/>
        <v>15</v>
      </c>
      <c r="AB120">
        <v>3</v>
      </c>
      <c r="AC120">
        <v>29</v>
      </c>
      <c r="AD120">
        <f t="shared" si="89"/>
        <v>10.344827586206897</v>
      </c>
    </row>
    <row r="121" spans="2:30">
      <c r="C121">
        <v>0</v>
      </c>
      <c r="D121">
        <v>22</v>
      </c>
      <c r="E121">
        <f t="shared" si="84"/>
        <v>0</v>
      </c>
      <c r="H121">
        <v>0</v>
      </c>
      <c r="I121">
        <v>26</v>
      </c>
      <c r="J121">
        <f t="shared" si="85"/>
        <v>0</v>
      </c>
      <c r="M121">
        <v>1</v>
      </c>
      <c r="N121">
        <v>12</v>
      </c>
      <c r="O121">
        <f t="shared" si="86"/>
        <v>8.3333333333333321</v>
      </c>
      <c r="R121">
        <v>6</v>
      </c>
      <c r="S121">
        <v>26</v>
      </c>
      <c r="T121">
        <f t="shared" si="87"/>
        <v>23.076923076923077</v>
      </c>
      <c r="W121">
        <v>3</v>
      </c>
      <c r="X121">
        <v>24</v>
      </c>
      <c r="Y121">
        <f t="shared" si="88"/>
        <v>12.5</v>
      </c>
      <c r="AB121">
        <v>0</v>
      </c>
      <c r="AC121">
        <v>9</v>
      </c>
      <c r="AD121">
        <f t="shared" si="89"/>
        <v>0</v>
      </c>
    </row>
    <row r="122" spans="2:30">
      <c r="C122">
        <v>1</v>
      </c>
      <c r="D122">
        <v>22</v>
      </c>
      <c r="E122">
        <f t="shared" si="84"/>
        <v>4.5454545454545459</v>
      </c>
      <c r="H122">
        <v>1</v>
      </c>
      <c r="I122">
        <v>27</v>
      </c>
      <c r="J122">
        <f t="shared" si="85"/>
        <v>3.7037037037037033</v>
      </c>
      <c r="O122" t="e">
        <f t="shared" si="86"/>
        <v>#DIV/0!</v>
      </c>
      <c r="R122">
        <v>7</v>
      </c>
      <c r="S122">
        <v>23</v>
      </c>
      <c r="T122">
        <f t="shared" si="87"/>
        <v>30.434782608695656</v>
      </c>
      <c r="W122">
        <v>0</v>
      </c>
      <c r="X122">
        <v>23</v>
      </c>
      <c r="Y122">
        <f t="shared" si="88"/>
        <v>0</v>
      </c>
      <c r="AB122">
        <v>2</v>
      </c>
      <c r="AC122">
        <v>15</v>
      </c>
      <c r="AD122">
        <f t="shared" si="89"/>
        <v>13.333333333333334</v>
      </c>
    </row>
    <row r="123" spans="2:30">
      <c r="E123" t="e">
        <f t="shared" si="84"/>
        <v>#DIV/0!</v>
      </c>
      <c r="J123" t="e">
        <f t="shared" si="85"/>
        <v>#DIV/0!</v>
      </c>
      <c r="O123" t="e">
        <f t="shared" si="86"/>
        <v>#DIV/0!</v>
      </c>
      <c r="T123" t="e">
        <f t="shared" si="87"/>
        <v>#DIV/0!</v>
      </c>
      <c r="Y123" t="e">
        <f t="shared" si="88"/>
        <v>#DIV/0!</v>
      </c>
      <c r="AD123" t="e">
        <f t="shared" si="89"/>
        <v>#DIV/0!</v>
      </c>
    </row>
    <row r="124" spans="2:30">
      <c r="E124" t="e">
        <f>C124/D124*100</f>
        <v>#DIV/0!</v>
      </c>
      <c r="J124" t="e">
        <f>H124/I124*100</f>
        <v>#DIV/0!</v>
      </c>
      <c r="O124" t="e">
        <f>M124/N124*100</f>
        <v>#DIV/0!</v>
      </c>
      <c r="T124" t="e">
        <f>R124/S124*100</f>
        <v>#DIV/0!</v>
      </c>
      <c r="Y124" t="e">
        <f>W124/X124*100</f>
        <v>#DIV/0!</v>
      </c>
      <c r="AD124" t="e">
        <f>AB124/AC124*100</f>
        <v>#DIV/0!</v>
      </c>
    </row>
    <row r="125" spans="2:30">
      <c r="E125" t="e">
        <f t="shared" ref="E125:E127" si="90">C125/D125*100</f>
        <v>#DIV/0!</v>
      </c>
      <c r="J125" t="e">
        <f t="shared" ref="J125:J127" si="91">H125/I125*100</f>
        <v>#DIV/0!</v>
      </c>
      <c r="O125" t="e">
        <f t="shared" ref="O125:O127" si="92">M125/N125*100</f>
        <v>#DIV/0!</v>
      </c>
      <c r="T125" t="e">
        <f t="shared" ref="T125:T127" si="93">R125/S125*100</f>
        <v>#DIV/0!</v>
      </c>
      <c r="Y125" t="e">
        <f t="shared" ref="Y125:Y127" si="94">W125/X125*100</f>
        <v>#DIV/0!</v>
      </c>
      <c r="AD125" t="e">
        <f t="shared" ref="AD125:AD127" si="95">AB125/AC125*100</f>
        <v>#DIV/0!</v>
      </c>
    </row>
    <row r="126" spans="2:30">
      <c r="E126" t="e">
        <f t="shared" si="90"/>
        <v>#DIV/0!</v>
      </c>
      <c r="J126" t="e">
        <f t="shared" si="91"/>
        <v>#DIV/0!</v>
      </c>
      <c r="O126" t="e">
        <f t="shared" si="92"/>
        <v>#DIV/0!</v>
      </c>
      <c r="T126" t="e">
        <f t="shared" si="93"/>
        <v>#DIV/0!</v>
      </c>
      <c r="Y126" t="e">
        <f t="shared" si="94"/>
        <v>#DIV/0!</v>
      </c>
      <c r="AD126" t="e">
        <f t="shared" si="95"/>
        <v>#DIV/0!</v>
      </c>
    </row>
    <row r="127" spans="2:30">
      <c r="E127" t="e">
        <f t="shared" si="90"/>
        <v>#DIV/0!</v>
      </c>
      <c r="J127" t="e">
        <f t="shared" si="91"/>
        <v>#DIV/0!</v>
      </c>
      <c r="O127" t="e">
        <f t="shared" si="92"/>
        <v>#DIV/0!</v>
      </c>
      <c r="T127" t="e">
        <f t="shared" si="93"/>
        <v>#DIV/0!</v>
      </c>
      <c r="Y127" t="e">
        <f t="shared" si="94"/>
        <v>#DIV/0!</v>
      </c>
      <c r="AD127" t="e">
        <f t="shared" si="95"/>
        <v>#DIV/0!</v>
      </c>
    </row>
    <row r="128" spans="2:30">
      <c r="B128" s="3"/>
      <c r="C128" s="4">
        <f>SUM(C117:C127)</f>
        <v>3</v>
      </c>
      <c r="D128" s="4">
        <f>SUM(D117:D127)</f>
        <v>135</v>
      </c>
      <c r="E128">
        <f>C128/D128*100</f>
        <v>2.2222222222222223</v>
      </c>
      <c r="G128" s="3"/>
      <c r="H128" s="4">
        <f>SUM(H117:H127)</f>
        <v>5</v>
      </c>
      <c r="I128" s="4">
        <f>SUM(I117:I127)</f>
        <v>131</v>
      </c>
      <c r="J128">
        <f>H128/I128*100</f>
        <v>3.8167938931297711</v>
      </c>
      <c r="L128" s="3"/>
      <c r="M128" s="4">
        <f>SUM(M117:M127)</f>
        <v>8</v>
      </c>
      <c r="N128" s="4">
        <f>SUM(N117:N127)</f>
        <v>110</v>
      </c>
      <c r="O128">
        <f>M128/N128*100</f>
        <v>7.2727272727272725</v>
      </c>
      <c r="Q128" s="3"/>
      <c r="R128" s="4">
        <f>SUM(R117:R127)</f>
        <v>28</v>
      </c>
      <c r="S128" s="4">
        <f>SUM(S117:S127)</f>
        <v>140</v>
      </c>
      <c r="T128">
        <f>R128/S128*100</f>
        <v>20</v>
      </c>
      <c r="V128" s="3"/>
      <c r="W128" s="4">
        <f>SUM(W117:W127)</f>
        <v>10</v>
      </c>
      <c r="X128" s="4">
        <f>SUM(X117:X127)</f>
        <v>124</v>
      </c>
      <c r="Y128">
        <f>W128/X128*100</f>
        <v>8.064516129032258</v>
      </c>
      <c r="AA128" s="3"/>
      <c r="AB128" s="4">
        <f>SUM(AB117:AB127)</f>
        <v>9</v>
      </c>
      <c r="AC128" s="4">
        <f>SUM(AC117:AC127)</f>
        <v>119</v>
      </c>
      <c r="AD128">
        <f>AB128/AC128*100</f>
        <v>7.5630252100840334</v>
      </c>
    </row>
    <row r="131" spans="2:30">
      <c r="B131" s="1"/>
      <c r="C131" s="1"/>
      <c r="D131" s="1"/>
      <c r="E131" s="2" t="e">
        <f>AVERAGE(E133:E140)</f>
        <v>#DIV/0!</v>
      </c>
      <c r="G131" s="1"/>
      <c r="H131" s="1"/>
      <c r="I131" s="1"/>
      <c r="J131" s="2" t="e">
        <f>AVERAGE(J133:J140)</f>
        <v>#DIV/0!</v>
      </c>
      <c r="L131" s="1"/>
      <c r="M131" s="1"/>
      <c r="N131" s="1"/>
      <c r="O131" s="2" t="e">
        <f>AVERAGE(O133:O140)</f>
        <v>#DIV/0!</v>
      </c>
      <c r="Q131" s="1"/>
      <c r="R131" s="1"/>
      <c r="S131" s="1"/>
      <c r="T131" s="2" t="e">
        <f>AVERAGE(T133:T140)</f>
        <v>#DIV/0!</v>
      </c>
      <c r="V131" s="1"/>
      <c r="W131" s="1"/>
      <c r="X131" s="1"/>
      <c r="Y131" s="2" t="e">
        <f>AVERAGE(Y133:Y140)</f>
        <v>#DIV/0!</v>
      </c>
      <c r="AA131" s="1"/>
      <c r="AB131" s="1"/>
      <c r="AC131" s="1"/>
      <c r="AD131" s="2" t="e">
        <f>AVERAGE(AD133:AD140)</f>
        <v>#DIV/0!</v>
      </c>
    </row>
    <row r="132" spans="2:30">
      <c r="B132" s="1" t="s">
        <v>11</v>
      </c>
      <c r="C132" s="1" t="s">
        <v>0</v>
      </c>
      <c r="D132" s="1" t="s">
        <v>1</v>
      </c>
      <c r="E132" s="1" t="s">
        <v>2</v>
      </c>
      <c r="G132" s="1" t="s">
        <v>21</v>
      </c>
      <c r="H132" s="1" t="s">
        <v>0</v>
      </c>
      <c r="I132" s="1" t="s">
        <v>1</v>
      </c>
      <c r="J132" s="1" t="s">
        <v>2</v>
      </c>
      <c r="L132" s="1" t="s">
        <v>29</v>
      </c>
      <c r="M132" s="1" t="s">
        <v>0</v>
      </c>
      <c r="N132" s="1" t="s">
        <v>1</v>
      </c>
      <c r="O132" s="1" t="s">
        <v>2</v>
      </c>
      <c r="Q132" s="1" t="s">
        <v>39</v>
      </c>
      <c r="R132" s="1" t="s">
        <v>0</v>
      </c>
      <c r="S132" s="1" t="s">
        <v>1</v>
      </c>
      <c r="T132" s="1" t="s">
        <v>2</v>
      </c>
      <c r="V132" s="1" t="s">
        <v>49</v>
      </c>
      <c r="W132" s="1" t="s">
        <v>0</v>
      </c>
      <c r="X132" s="1" t="s">
        <v>1</v>
      </c>
      <c r="Y132" s="1" t="s">
        <v>2</v>
      </c>
      <c r="AA132" s="1" t="s">
        <v>83</v>
      </c>
      <c r="AB132" s="1" t="s">
        <v>0</v>
      </c>
      <c r="AC132" s="1" t="s">
        <v>1</v>
      </c>
      <c r="AD132" s="1" t="s">
        <v>2</v>
      </c>
    </row>
    <row r="133" spans="2:30">
      <c r="C133">
        <v>1</v>
      </c>
      <c r="D133">
        <v>19</v>
      </c>
      <c r="E133">
        <f>C133/D133*100</f>
        <v>5.2631578947368416</v>
      </c>
      <c r="H133">
        <v>1</v>
      </c>
      <c r="I133">
        <v>18</v>
      </c>
      <c r="J133">
        <f>H133/I133*100</f>
        <v>5.5555555555555554</v>
      </c>
      <c r="M133">
        <v>1</v>
      </c>
      <c r="N133">
        <v>22</v>
      </c>
      <c r="O133">
        <f>M133/N133*100</f>
        <v>4.5454545454545459</v>
      </c>
      <c r="R133">
        <v>4</v>
      </c>
      <c r="S133">
        <v>24</v>
      </c>
      <c r="T133">
        <f>R133/S133*100</f>
        <v>16.666666666666664</v>
      </c>
      <c r="W133">
        <v>4</v>
      </c>
      <c r="X133">
        <v>24</v>
      </c>
      <c r="Y133">
        <f>W133/X133*100</f>
        <v>16.666666666666664</v>
      </c>
      <c r="AB133">
        <v>1</v>
      </c>
      <c r="AC133">
        <v>19</v>
      </c>
      <c r="AD133">
        <f>AB133/AC133*100</f>
        <v>5.2631578947368416</v>
      </c>
    </row>
    <row r="134" spans="2:30">
      <c r="C134">
        <v>0</v>
      </c>
      <c r="D134">
        <v>25</v>
      </c>
      <c r="E134">
        <f t="shared" ref="E134:E139" si="96">C134/D134*100</f>
        <v>0</v>
      </c>
      <c r="H134">
        <v>1</v>
      </c>
      <c r="I134">
        <v>21</v>
      </c>
      <c r="J134">
        <f t="shared" ref="J134:J139" si="97">H134/I134*100</f>
        <v>4.7619047619047619</v>
      </c>
      <c r="M134">
        <v>3</v>
      </c>
      <c r="N134">
        <v>20</v>
      </c>
      <c r="O134">
        <f t="shared" ref="O134:O139" si="98">M134/N134*100</f>
        <v>15</v>
      </c>
      <c r="R134">
        <v>3</v>
      </c>
      <c r="S134">
        <v>31</v>
      </c>
      <c r="T134">
        <f t="shared" ref="T134:T139" si="99">R134/S134*100</f>
        <v>9.67741935483871</v>
      </c>
      <c r="W134">
        <v>5</v>
      </c>
      <c r="X134">
        <v>20</v>
      </c>
      <c r="Y134">
        <f t="shared" ref="Y134:Y139" si="100">W134/X134*100</f>
        <v>25</v>
      </c>
      <c r="AB134">
        <v>1</v>
      </c>
      <c r="AC134">
        <v>36</v>
      </c>
      <c r="AD134">
        <f t="shared" ref="AD134:AD139" si="101">AB134/AC134*100</f>
        <v>2.7777777777777777</v>
      </c>
    </row>
    <row r="135" spans="2:30">
      <c r="C135">
        <v>0</v>
      </c>
      <c r="D135">
        <v>19</v>
      </c>
      <c r="E135">
        <f t="shared" si="96"/>
        <v>0</v>
      </c>
      <c r="H135">
        <v>0</v>
      </c>
      <c r="I135">
        <v>30</v>
      </c>
      <c r="J135">
        <f t="shared" si="97"/>
        <v>0</v>
      </c>
      <c r="M135">
        <v>1</v>
      </c>
      <c r="N135">
        <v>15</v>
      </c>
      <c r="O135">
        <f t="shared" si="98"/>
        <v>6.666666666666667</v>
      </c>
      <c r="R135">
        <v>6</v>
      </c>
      <c r="S135">
        <v>21</v>
      </c>
      <c r="T135">
        <f t="shared" si="99"/>
        <v>28.571428571428569</v>
      </c>
      <c r="W135">
        <v>2</v>
      </c>
      <c r="X135">
        <v>20</v>
      </c>
      <c r="Y135">
        <f t="shared" si="100"/>
        <v>10</v>
      </c>
      <c r="AB135">
        <v>1</v>
      </c>
      <c r="AC135">
        <v>22</v>
      </c>
      <c r="AD135">
        <f t="shared" si="101"/>
        <v>4.5454545454545459</v>
      </c>
    </row>
    <row r="136" spans="2:30">
      <c r="C136">
        <v>0</v>
      </c>
      <c r="D136">
        <v>27</v>
      </c>
      <c r="E136">
        <f t="shared" si="96"/>
        <v>0</v>
      </c>
      <c r="H136">
        <v>1</v>
      </c>
      <c r="I136">
        <v>24</v>
      </c>
      <c r="J136">
        <f t="shared" si="97"/>
        <v>4.1666666666666661</v>
      </c>
      <c r="M136">
        <v>1</v>
      </c>
      <c r="N136">
        <v>19</v>
      </c>
      <c r="O136">
        <f t="shared" si="98"/>
        <v>5.2631578947368416</v>
      </c>
      <c r="R136">
        <v>6</v>
      </c>
      <c r="S136">
        <v>22</v>
      </c>
      <c r="T136">
        <f t="shared" si="99"/>
        <v>27.27272727272727</v>
      </c>
      <c r="W136">
        <v>5</v>
      </c>
      <c r="X136">
        <v>26</v>
      </c>
      <c r="Y136">
        <f t="shared" si="100"/>
        <v>19.230769230769234</v>
      </c>
      <c r="AB136">
        <v>3</v>
      </c>
      <c r="AC136">
        <v>22</v>
      </c>
      <c r="AD136">
        <f t="shared" si="101"/>
        <v>13.636363636363635</v>
      </c>
    </row>
    <row r="137" spans="2:30">
      <c r="C137">
        <v>0</v>
      </c>
      <c r="D137">
        <v>24</v>
      </c>
      <c r="E137">
        <f t="shared" si="96"/>
        <v>0</v>
      </c>
      <c r="H137">
        <v>0</v>
      </c>
      <c r="I137">
        <v>22</v>
      </c>
      <c r="J137">
        <f t="shared" si="97"/>
        <v>0</v>
      </c>
      <c r="M137">
        <v>3</v>
      </c>
      <c r="N137">
        <v>18</v>
      </c>
      <c r="O137">
        <f t="shared" si="98"/>
        <v>16.666666666666664</v>
      </c>
      <c r="R137">
        <v>6</v>
      </c>
      <c r="S137">
        <v>33</v>
      </c>
      <c r="T137">
        <f t="shared" si="99"/>
        <v>18.181818181818183</v>
      </c>
      <c r="W137">
        <v>4</v>
      </c>
      <c r="X137">
        <v>15</v>
      </c>
      <c r="Y137">
        <f t="shared" si="100"/>
        <v>26.666666666666668</v>
      </c>
      <c r="AB137">
        <v>0</v>
      </c>
      <c r="AC137">
        <v>10</v>
      </c>
      <c r="AD137">
        <f t="shared" si="101"/>
        <v>0</v>
      </c>
    </row>
    <row r="138" spans="2:30">
      <c r="C138">
        <v>0</v>
      </c>
      <c r="D138">
        <v>25</v>
      </c>
      <c r="E138">
        <f t="shared" si="96"/>
        <v>0</v>
      </c>
      <c r="H138">
        <v>1</v>
      </c>
      <c r="I138">
        <v>17</v>
      </c>
      <c r="J138">
        <f t="shared" si="97"/>
        <v>5.8823529411764701</v>
      </c>
      <c r="M138">
        <v>3</v>
      </c>
      <c r="N138">
        <v>25</v>
      </c>
      <c r="O138">
        <f t="shared" si="98"/>
        <v>12</v>
      </c>
      <c r="R138">
        <v>8</v>
      </c>
      <c r="S138">
        <v>28</v>
      </c>
      <c r="T138">
        <f t="shared" si="99"/>
        <v>28.571428571428569</v>
      </c>
      <c r="W138">
        <v>2</v>
      </c>
      <c r="X138">
        <v>19</v>
      </c>
      <c r="Y138">
        <f t="shared" si="100"/>
        <v>10.526315789473683</v>
      </c>
      <c r="AD138" t="e">
        <f t="shared" si="101"/>
        <v>#DIV/0!</v>
      </c>
    </row>
    <row r="139" spans="2:30">
      <c r="E139" t="e">
        <f t="shared" si="96"/>
        <v>#DIV/0!</v>
      </c>
      <c r="J139" t="e">
        <f t="shared" si="97"/>
        <v>#DIV/0!</v>
      </c>
      <c r="O139" t="e">
        <f t="shared" si="98"/>
        <v>#DIV/0!</v>
      </c>
      <c r="T139" t="e">
        <f t="shared" si="99"/>
        <v>#DIV/0!</v>
      </c>
      <c r="Y139" t="e">
        <f t="shared" si="100"/>
        <v>#DIV/0!</v>
      </c>
      <c r="AD139" t="e">
        <f t="shared" si="101"/>
        <v>#DIV/0!</v>
      </c>
    </row>
    <row r="140" spans="2:30">
      <c r="E140" t="e">
        <f>C140/D140*100</f>
        <v>#DIV/0!</v>
      </c>
      <c r="J140" t="e">
        <f>H140/I140*100</f>
        <v>#DIV/0!</v>
      </c>
      <c r="O140" t="e">
        <f>M140/N140*100</f>
        <v>#DIV/0!</v>
      </c>
      <c r="T140" t="e">
        <f>R140/S140*100</f>
        <v>#DIV/0!</v>
      </c>
      <c r="Y140" t="e">
        <f>W140/X140*100</f>
        <v>#DIV/0!</v>
      </c>
      <c r="AD140" t="e">
        <f>AB140/AC140*100</f>
        <v>#DIV/0!</v>
      </c>
    </row>
    <row r="141" spans="2:30">
      <c r="E141" t="e">
        <f t="shared" ref="E141:E143" si="102">C141/D141*100</f>
        <v>#DIV/0!</v>
      </c>
      <c r="J141" t="e">
        <f t="shared" ref="J141:J143" si="103">H141/I141*100</f>
        <v>#DIV/0!</v>
      </c>
      <c r="O141" t="e">
        <f t="shared" ref="O141:O143" si="104">M141/N141*100</f>
        <v>#DIV/0!</v>
      </c>
      <c r="T141" t="e">
        <f t="shared" ref="T141:T143" si="105">R141/S141*100</f>
        <v>#DIV/0!</v>
      </c>
      <c r="Y141" t="e">
        <f t="shared" ref="Y141:Y143" si="106">W141/X141*100</f>
        <v>#DIV/0!</v>
      </c>
      <c r="AD141" t="e">
        <f t="shared" ref="AD141:AD143" si="107">AB141/AC141*100</f>
        <v>#DIV/0!</v>
      </c>
    </row>
    <row r="142" spans="2:30">
      <c r="E142" t="e">
        <f t="shared" si="102"/>
        <v>#DIV/0!</v>
      </c>
      <c r="J142" t="e">
        <f t="shared" si="103"/>
        <v>#DIV/0!</v>
      </c>
      <c r="O142" t="e">
        <f t="shared" si="104"/>
        <v>#DIV/0!</v>
      </c>
      <c r="T142" t="e">
        <f t="shared" si="105"/>
        <v>#DIV/0!</v>
      </c>
      <c r="Y142" t="e">
        <f t="shared" si="106"/>
        <v>#DIV/0!</v>
      </c>
      <c r="AD142" t="e">
        <f t="shared" si="107"/>
        <v>#DIV/0!</v>
      </c>
    </row>
    <row r="143" spans="2:30">
      <c r="E143" t="e">
        <f t="shared" si="102"/>
        <v>#DIV/0!</v>
      </c>
      <c r="J143" t="e">
        <f t="shared" si="103"/>
        <v>#DIV/0!</v>
      </c>
      <c r="O143" t="e">
        <f t="shared" si="104"/>
        <v>#DIV/0!</v>
      </c>
      <c r="T143" t="e">
        <f t="shared" si="105"/>
        <v>#DIV/0!</v>
      </c>
      <c r="Y143" t="e">
        <f t="shared" si="106"/>
        <v>#DIV/0!</v>
      </c>
      <c r="AD143" t="e">
        <f t="shared" si="107"/>
        <v>#DIV/0!</v>
      </c>
    </row>
    <row r="144" spans="2:30">
      <c r="B144" s="3"/>
      <c r="C144" s="4">
        <f>SUM(C133:C143)</f>
        <v>1</v>
      </c>
      <c r="D144" s="4">
        <f>SUM(D133:D143)</f>
        <v>139</v>
      </c>
      <c r="E144">
        <f>C144/D144*100</f>
        <v>0.71942446043165476</v>
      </c>
      <c r="G144" s="3"/>
      <c r="H144" s="4">
        <f>SUM(H133:H143)</f>
        <v>4</v>
      </c>
      <c r="I144" s="4">
        <f>SUM(I133:I143)</f>
        <v>132</v>
      </c>
      <c r="J144">
        <f>H144/I144*100</f>
        <v>3.0303030303030303</v>
      </c>
      <c r="L144" s="3"/>
      <c r="M144" s="4">
        <f>SUM(M133:M143)</f>
        <v>12</v>
      </c>
      <c r="N144" s="4">
        <f>SUM(N133:N143)</f>
        <v>119</v>
      </c>
      <c r="O144">
        <f>M144/N144*100</f>
        <v>10.084033613445378</v>
      </c>
      <c r="Q144" s="3"/>
      <c r="R144" s="4">
        <f>SUM(R133:R143)</f>
        <v>33</v>
      </c>
      <c r="S144" s="4">
        <f>SUM(S133:S143)</f>
        <v>159</v>
      </c>
      <c r="T144">
        <f>R144/S144*100</f>
        <v>20.754716981132077</v>
      </c>
      <c r="V144" s="3"/>
      <c r="W144" s="4">
        <f>SUM(W133:W143)</f>
        <v>22</v>
      </c>
      <c r="X144" s="4">
        <f>SUM(X133:X143)</f>
        <v>124</v>
      </c>
      <c r="Y144">
        <f>W144/X144*100</f>
        <v>17.741935483870968</v>
      </c>
      <c r="AA144" s="3"/>
      <c r="AB144" s="4">
        <f>SUM(AB133:AB143)</f>
        <v>6</v>
      </c>
      <c r="AC144" s="4">
        <f>SUM(AC133:AC143)</f>
        <v>109</v>
      </c>
      <c r="AD144">
        <f>AB144/AC144*100</f>
        <v>5.5045871559633035</v>
      </c>
    </row>
    <row r="147" spans="2:30">
      <c r="B147" s="1"/>
      <c r="C147" s="1"/>
      <c r="D147" s="1"/>
      <c r="E147" s="2" t="e">
        <f>AVERAGE(E149:E156)</f>
        <v>#DIV/0!</v>
      </c>
      <c r="G147" s="1"/>
      <c r="H147" s="1"/>
      <c r="I147" s="1"/>
      <c r="J147" s="2" t="e">
        <f>AVERAGE(J149:J156)</f>
        <v>#DIV/0!</v>
      </c>
      <c r="L147" s="1"/>
      <c r="M147" s="1"/>
      <c r="N147" s="1"/>
      <c r="O147" s="2" t="e">
        <f>AVERAGE(O149:O156)</f>
        <v>#DIV/0!</v>
      </c>
      <c r="Q147" s="1"/>
      <c r="R147" s="1"/>
      <c r="S147" s="1"/>
      <c r="T147" s="2" t="e">
        <f>AVERAGE(T149:T156)</f>
        <v>#DIV/0!</v>
      </c>
      <c r="V147" s="1"/>
      <c r="W147" s="1"/>
      <c r="X147" s="1"/>
      <c r="Y147" s="2" t="e">
        <f>AVERAGE(Y149:Y156)</f>
        <v>#DIV/0!</v>
      </c>
      <c r="AA147" s="1"/>
      <c r="AB147" s="1"/>
      <c r="AC147" s="1"/>
      <c r="AD147" s="2" t="e">
        <f>AVERAGE(AD149:AD156)</f>
        <v>#DIV/0!</v>
      </c>
    </row>
    <row r="148" spans="2:30">
      <c r="B148" s="1" t="s">
        <v>12</v>
      </c>
      <c r="C148" s="1" t="s">
        <v>0</v>
      </c>
      <c r="D148" s="1" t="s">
        <v>1</v>
      </c>
      <c r="E148" s="1" t="s">
        <v>2</v>
      </c>
      <c r="G148" s="1" t="s">
        <v>22</v>
      </c>
      <c r="H148" s="1" t="s">
        <v>0</v>
      </c>
      <c r="I148" s="1" t="s">
        <v>1</v>
      </c>
      <c r="J148" s="1" t="s">
        <v>2</v>
      </c>
      <c r="L148" s="1" t="s">
        <v>30</v>
      </c>
      <c r="M148" s="1" t="s">
        <v>0</v>
      </c>
      <c r="N148" s="1" t="s">
        <v>1</v>
      </c>
      <c r="O148" s="1" t="s">
        <v>2</v>
      </c>
      <c r="Q148" s="1" t="s">
        <v>40</v>
      </c>
      <c r="R148" s="1" t="s">
        <v>0</v>
      </c>
      <c r="S148" s="1" t="s">
        <v>1</v>
      </c>
      <c r="T148" s="1" t="s">
        <v>2</v>
      </c>
      <c r="V148" s="1" t="s">
        <v>50</v>
      </c>
      <c r="W148" s="1" t="s">
        <v>0</v>
      </c>
      <c r="X148" s="1" t="s">
        <v>1</v>
      </c>
      <c r="Y148" s="1" t="s">
        <v>2</v>
      </c>
      <c r="AA148" s="1" t="s">
        <v>77</v>
      </c>
      <c r="AB148" s="1" t="s">
        <v>0</v>
      </c>
      <c r="AC148" s="1" t="s">
        <v>1</v>
      </c>
      <c r="AD148" s="1" t="s">
        <v>2</v>
      </c>
    </row>
    <row r="149" spans="2:30">
      <c r="C149">
        <v>0</v>
      </c>
      <c r="D149">
        <v>24</v>
      </c>
      <c r="E149">
        <f>C149/D149*100</f>
        <v>0</v>
      </c>
      <c r="H149">
        <v>3</v>
      </c>
      <c r="I149">
        <v>38</v>
      </c>
      <c r="J149">
        <f>H149/I149*100</f>
        <v>7.8947368421052628</v>
      </c>
      <c r="M149">
        <v>3</v>
      </c>
      <c r="N149">
        <v>37</v>
      </c>
      <c r="O149">
        <f>M149/N149*100</f>
        <v>8.1081081081081088</v>
      </c>
      <c r="R149">
        <v>3</v>
      </c>
      <c r="S149">
        <v>12</v>
      </c>
      <c r="T149">
        <f>R149/S149*100</f>
        <v>25</v>
      </c>
      <c r="W149">
        <v>3</v>
      </c>
      <c r="X149">
        <v>23</v>
      </c>
      <c r="Y149">
        <f>W149/X149*100</f>
        <v>13.043478260869565</v>
      </c>
      <c r="AB149">
        <v>2</v>
      </c>
      <c r="AC149">
        <v>19</v>
      </c>
      <c r="AD149">
        <f>AB149/AC149*100</f>
        <v>10.526315789473683</v>
      </c>
    </row>
    <row r="150" spans="2:30">
      <c r="C150">
        <v>0</v>
      </c>
      <c r="D150">
        <v>21</v>
      </c>
      <c r="E150">
        <f t="shared" ref="E150:E155" si="108">C150/D150*100</f>
        <v>0</v>
      </c>
      <c r="H150">
        <v>2</v>
      </c>
      <c r="I150">
        <v>30</v>
      </c>
      <c r="J150">
        <f t="shared" ref="J150:J155" si="109">H150/I150*100</f>
        <v>6.666666666666667</v>
      </c>
      <c r="M150">
        <v>6</v>
      </c>
      <c r="N150">
        <v>28</v>
      </c>
      <c r="O150">
        <f>M150/N150*100</f>
        <v>21.428571428571427</v>
      </c>
      <c r="R150">
        <v>5</v>
      </c>
      <c r="S150">
        <v>17</v>
      </c>
      <c r="T150">
        <f>R150/S150*100</f>
        <v>29.411764705882355</v>
      </c>
      <c r="W150">
        <v>1</v>
      </c>
      <c r="X150">
        <v>19</v>
      </c>
      <c r="Y150">
        <f>W150/X150*100</f>
        <v>5.2631578947368416</v>
      </c>
      <c r="AB150">
        <v>0</v>
      </c>
      <c r="AC150">
        <v>15</v>
      </c>
      <c r="AD150">
        <f>AB150/AC150*100</f>
        <v>0</v>
      </c>
    </row>
    <row r="151" spans="2:30">
      <c r="C151">
        <v>0</v>
      </c>
      <c r="D151">
        <v>28</v>
      </c>
      <c r="E151">
        <f t="shared" si="108"/>
        <v>0</v>
      </c>
      <c r="H151">
        <v>3</v>
      </c>
      <c r="I151">
        <v>35</v>
      </c>
      <c r="J151">
        <f t="shared" si="109"/>
        <v>8.5714285714285712</v>
      </c>
      <c r="M151">
        <v>2</v>
      </c>
      <c r="N151">
        <v>28</v>
      </c>
      <c r="O151">
        <f t="shared" ref="O151:O155" si="110">M151/N151*100</f>
        <v>7.1428571428571423</v>
      </c>
      <c r="R151">
        <v>4</v>
      </c>
      <c r="S151">
        <v>14</v>
      </c>
      <c r="T151">
        <f t="shared" ref="T151:T155" si="111">R151/S151*100</f>
        <v>28.571428571428569</v>
      </c>
      <c r="W151">
        <v>1</v>
      </c>
      <c r="X151">
        <v>15</v>
      </c>
      <c r="Y151">
        <f t="shared" ref="Y151:Y155" si="112">W151/X151*100</f>
        <v>6.666666666666667</v>
      </c>
      <c r="AB151">
        <v>3</v>
      </c>
      <c r="AC151">
        <v>13</v>
      </c>
      <c r="AD151">
        <f t="shared" ref="AD151:AD155" si="113">AB151/AC151*100</f>
        <v>23.076923076923077</v>
      </c>
    </row>
    <row r="152" spans="2:30">
      <c r="C152">
        <v>0</v>
      </c>
      <c r="D152">
        <v>21</v>
      </c>
      <c r="E152">
        <f t="shared" si="108"/>
        <v>0</v>
      </c>
      <c r="H152">
        <v>2</v>
      </c>
      <c r="I152">
        <v>27</v>
      </c>
      <c r="J152">
        <f t="shared" si="109"/>
        <v>7.4074074074074066</v>
      </c>
      <c r="M152">
        <v>3</v>
      </c>
      <c r="N152">
        <v>24</v>
      </c>
      <c r="O152">
        <f t="shared" si="110"/>
        <v>12.5</v>
      </c>
      <c r="R152">
        <v>6</v>
      </c>
      <c r="S152">
        <v>23</v>
      </c>
      <c r="T152">
        <f t="shared" si="111"/>
        <v>26.086956521739129</v>
      </c>
      <c r="W152">
        <v>1</v>
      </c>
      <c r="X152">
        <v>5</v>
      </c>
      <c r="Y152">
        <f t="shared" si="112"/>
        <v>20</v>
      </c>
      <c r="AB152">
        <v>1</v>
      </c>
      <c r="AC152">
        <v>23</v>
      </c>
      <c r="AD152">
        <f t="shared" si="113"/>
        <v>4.3478260869565215</v>
      </c>
    </row>
    <row r="153" spans="2:30">
      <c r="E153" t="e">
        <f t="shared" si="108"/>
        <v>#DIV/0!</v>
      </c>
      <c r="J153" t="e">
        <f t="shared" si="109"/>
        <v>#DIV/0!</v>
      </c>
      <c r="M153">
        <v>3</v>
      </c>
      <c r="N153">
        <v>15</v>
      </c>
      <c r="O153">
        <f t="shared" si="110"/>
        <v>20</v>
      </c>
      <c r="R153">
        <v>7</v>
      </c>
      <c r="S153">
        <v>25</v>
      </c>
      <c r="T153">
        <f t="shared" si="111"/>
        <v>28.000000000000004</v>
      </c>
      <c r="W153">
        <v>2</v>
      </c>
      <c r="X153">
        <v>9</v>
      </c>
      <c r="Y153">
        <f t="shared" si="112"/>
        <v>22.222222222222221</v>
      </c>
      <c r="AB153">
        <v>1</v>
      </c>
      <c r="AC153">
        <v>26</v>
      </c>
      <c r="AD153">
        <f t="shared" si="113"/>
        <v>3.8461538461538463</v>
      </c>
    </row>
    <row r="154" spans="2:30">
      <c r="E154" t="e">
        <f t="shared" si="108"/>
        <v>#DIV/0!</v>
      </c>
      <c r="J154" t="e">
        <f t="shared" si="109"/>
        <v>#DIV/0!</v>
      </c>
      <c r="M154">
        <v>2</v>
      </c>
      <c r="N154">
        <v>13</v>
      </c>
      <c r="O154">
        <f t="shared" si="110"/>
        <v>15.384615384615385</v>
      </c>
      <c r="R154">
        <v>6</v>
      </c>
      <c r="S154">
        <v>16</v>
      </c>
      <c r="T154">
        <f t="shared" si="111"/>
        <v>37.5</v>
      </c>
      <c r="Y154" t="e">
        <f t="shared" si="112"/>
        <v>#DIV/0!</v>
      </c>
      <c r="AB154">
        <v>3</v>
      </c>
      <c r="AC154">
        <v>28</v>
      </c>
      <c r="AD154">
        <f t="shared" si="113"/>
        <v>10.714285714285714</v>
      </c>
    </row>
    <row r="155" spans="2:30">
      <c r="E155" t="e">
        <f t="shared" si="108"/>
        <v>#DIV/0!</v>
      </c>
      <c r="J155" t="e">
        <f t="shared" si="109"/>
        <v>#DIV/0!</v>
      </c>
      <c r="O155" t="e">
        <f t="shared" si="110"/>
        <v>#DIV/0!</v>
      </c>
      <c r="T155" t="e">
        <f t="shared" si="111"/>
        <v>#DIV/0!</v>
      </c>
      <c r="Y155" t="e">
        <f t="shared" si="112"/>
        <v>#DIV/0!</v>
      </c>
      <c r="AD155" t="e">
        <f t="shared" si="113"/>
        <v>#DIV/0!</v>
      </c>
    </row>
    <row r="156" spans="2:30">
      <c r="E156" t="e">
        <f>C156/D156*100</f>
        <v>#DIV/0!</v>
      </c>
      <c r="J156" t="e">
        <f>H156/I156*100</f>
        <v>#DIV/0!</v>
      </c>
      <c r="O156" t="e">
        <f>M156/N156*100</f>
        <v>#DIV/0!</v>
      </c>
      <c r="T156" t="e">
        <f>R156/S156*100</f>
        <v>#DIV/0!</v>
      </c>
      <c r="Y156" t="e">
        <f>W156/X156*100</f>
        <v>#DIV/0!</v>
      </c>
      <c r="AD156" t="e">
        <f>AB156/AC156*100</f>
        <v>#DIV/0!</v>
      </c>
    </row>
    <row r="157" spans="2:30">
      <c r="E157" t="e">
        <f t="shared" ref="E157:E159" si="114">C157/D157*100</f>
        <v>#DIV/0!</v>
      </c>
      <c r="J157" t="e">
        <f t="shared" ref="J157:J159" si="115">H157/I157*100</f>
        <v>#DIV/0!</v>
      </c>
      <c r="O157" t="e">
        <f t="shared" ref="O157:O159" si="116">M157/N157*100</f>
        <v>#DIV/0!</v>
      </c>
      <c r="T157" t="e">
        <f t="shared" ref="T157:T159" si="117">R157/S157*100</f>
        <v>#DIV/0!</v>
      </c>
      <c r="Y157" t="e">
        <f t="shared" ref="Y157:Y159" si="118">W157/X157*100</f>
        <v>#DIV/0!</v>
      </c>
      <c r="AD157" t="e">
        <f t="shared" ref="AD157:AD159" si="119">AB157/AC157*100</f>
        <v>#DIV/0!</v>
      </c>
    </row>
    <row r="158" spans="2:30">
      <c r="E158" t="e">
        <f t="shared" si="114"/>
        <v>#DIV/0!</v>
      </c>
      <c r="J158" t="e">
        <f t="shared" si="115"/>
        <v>#DIV/0!</v>
      </c>
      <c r="O158" t="e">
        <f t="shared" si="116"/>
        <v>#DIV/0!</v>
      </c>
      <c r="T158" t="e">
        <f t="shared" si="117"/>
        <v>#DIV/0!</v>
      </c>
      <c r="Y158" t="e">
        <f t="shared" si="118"/>
        <v>#DIV/0!</v>
      </c>
      <c r="AD158" t="e">
        <f t="shared" si="119"/>
        <v>#DIV/0!</v>
      </c>
    </row>
    <row r="159" spans="2:30">
      <c r="E159" t="e">
        <f t="shared" si="114"/>
        <v>#DIV/0!</v>
      </c>
      <c r="J159" t="e">
        <f t="shared" si="115"/>
        <v>#DIV/0!</v>
      </c>
      <c r="O159" t="e">
        <f t="shared" si="116"/>
        <v>#DIV/0!</v>
      </c>
      <c r="T159" t="e">
        <f t="shared" si="117"/>
        <v>#DIV/0!</v>
      </c>
      <c r="Y159" t="e">
        <f t="shared" si="118"/>
        <v>#DIV/0!</v>
      </c>
      <c r="AD159" t="e">
        <f t="shared" si="119"/>
        <v>#DIV/0!</v>
      </c>
    </row>
    <row r="160" spans="2:30">
      <c r="B160" s="3"/>
      <c r="C160" s="4">
        <f>SUM(C149:C159)</f>
        <v>0</v>
      </c>
      <c r="D160" s="4">
        <f>SUM(D149:D159)</f>
        <v>94</v>
      </c>
      <c r="E160">
        <f>C160/D160*100</f>
        <v>0</v>
      </c>
      <c r="G160" s="3"/>
      <c r="H160" s="4">
        <f>SUM(H149:H159)</f>
        <v>10</v>
      </c>
      <c r="I160" s="4">
        <f>SUM(I149:I159)</f>
        <v>130</v>
      </c>
      <c r="J160">
        <f>H160/I160*100</f>
        <v>7.6923076923076925</v>
      </c>
      <c r="L160" s="3"/>
      <c r="M160" s="4">
        <f>SUM(M149:M159)</f>
        <v>19</v>
      </c>
      <c r="N160" s="4">
        <f>SUM(N149:N159)</f>
        <v>145</v>
      </c>
      <c r="O160">
        <f>M160/N160*100</f>
        <v>13.103448275862069</v>
      </c>
      <c r="Q160" s="3"/>
      <c r="R160" s="4">
        <f>SUM(R149:R159)</f>
        <v>31</v>
      </c>
      <c r="S160" s="4">
        <f>SUM(S149:S159)</f>
        <v>107</v>
      </c>
      <c r="T160">
        <f>R160/S160*100</f>
        <v>28.971962616822427</v>
      </c>
      <c r="V160" s="3"/>
      <c r="W160" s="4">
        <f>SUM(W149:W159)</f>
        <v>8</v>
      </c>
      <c r="X160" s="8">
        <f>SUM(X149:X159)</f>
        <v>71</v>
      </c>
      <c r="Y160">
        <f>W160/X160*100</f>
        <v>11.267605633802818</v>
      </c>
      <c r="AA160" s="3"/>
      <c r="AB160" s="4">
        <f>SUM(AB149:AB159)</f>
        <v>10</v>
      </c>
      <c r="AC160" s="4">
        <f>SUM(AC149:AC159)</f>
        <v>124</v>
      </c>
      <c r="AD160">
        <f>AB160/AC160*100</f>
        <v>8.064516129032258</v>
      </c>
    </row>
    <row r="163" spans="2:30" ht="22" customHeight="1">
      <c r="B163" s="1"/>
      <c r="C163" s="1"/>
      <c r="D163" s="1"/>
      <c r="E163" s="2" t="e">
        <f>AVERAGE(E165:E172)</f>
        <v>#DIV/0!</v>
      </c>
      <c r="G163" s="1"/>
      <c r="H163" s="1"/>
      <c r="I163" s="1"/>
      <c r="J163" s="2" t="e">
        <f>AVERAGE(J165:J172)</f>
        <v>#DIV/0!</v>
      </c>
      <c r="L163" s="1"/>
      <c r="M163" s="1"/>
      <c r="N163" s="1"/>
      <c r="O163" s="2" t="e">
        <f>AVERAGE(O165:O172)</f>
        <v>#DIV/0!</v>
      </c>
      <c r="Q163" s="1"/>
      <c r="R163" s="1"/>
      <c r="S163" s="1"/>
      <c r="T163" s="2" t="e">
        <f>AVERAGE(T165:T172)</f>
        <v>#DIV/0!</v>
      </c>
      <c r="V163" s="9"/>
      <c r="W163" s="9"/>
      <c r="X163" s="9"/>
      <c r="Y163" s="9"/>
      <c r="AA163" s="1"/>
      <c r="AB163" s="1"/>
      <c r="AC163" s="1"/>
      <c r="AD163" s="2" t="e">
        <f>AVERAGE(AD165:AD172)</f>
        <v>#DIV/0!</v>
      </c>
    </row>
    <row r="164" spans="2:30">
      <c r="B164" s="1" t="s">
        <v>88</v>
      </c>
      <c r="C164" s="1" t="s">
        <v>0</v>
      </c>
      <c r="D164" s="1" t="s">
        <v>1</v>
      </c>
      <c r="E164" s="1" t="s">
        <v>2</v>
      </c>
      <c r="G164" s="1" t="s">
        <v>89</v>
      </c>
      <c r="H164" s="1" t="s">
        <v>0</v>
      </c>
      <c r="I164" s="1" t="s">
        <v>1</v>
      </c>
      <c r="J164" s="1" t="s">
        <v>2</v>
      </c>
      <c r="L164" s="1" t="s">
        <v>90</v>
      </c>
      <c r="M164" s="1" t="s">
        <v>0</v>
      </c>
      <c r="N164" s="1" t="s">
        <v>1</v>
      </c>
      <c r="O164" s="1" t="s">
        <v>2</v>
      </c>
      <c r="Q164" s="1" t="s">
        <v>91</v>
      </c>
      <c r="R164" s="1" t="s">
        <v>0</v>
      </c>
      <c r="S164" s="1" t="s">
        <v>1</v>
      </c>
      <c r="T164" s="1" t="s">
        <v>2</v>
      </c>
      <c r="V164" s="9"/>
      <c r="W164" s="9"/>
      <c r="X164" s="9"/>
      <c r="Y164" s="9"/>
      <c r="AA164" s="1" t="s">
        <v>99</v>
      </c>
      <c r="AB164" s="1" t="s">
        <v>0</v>
      </c>
      <c r="AC164" s="1" t="s">
        <v>1</v>
      </c>
      <c r="AD164" s="1" t="s">
        <v>2</v>
      </c>
    </row>
    <row r="165" spans="2:30">
      <c r="C165">
        <v>0</v>
      </c>
      <c r="D165">
        <v>17</v>
      </c>
      <c r="E165">
        <f>C165/D165*100</f>
        <v>0</v>
      </c>
      <c r="H165">
        <v>3</v>
      </c>
      <c r="I165">
        <v>22</v>
      </c>
      <c r="J165">
        <f>H165/I165*100</f>
        <v>13.636363636363635</v>
      </c>
      <c r="M165">
        <v>2</v>
      </c>
      <c r="N165">
        <v>31</v>
      </c>
      <c r="O165">
        <f>M165/N165*100</f>
        <v>6.4516129032258061</v>
      </c>
      <c r="R165">
        <v>4</v>
      </c>
      <c r="S165">
        <v>25</v>
      </c>
      <c r="T165">
        <f>R165/S165*100</f>
        <v>16</v>
      </c>
      <c r="V165" s="10"/>
      <c r="W165" s="10"/>
      <c r="X165" s="10"/>
      <c r="Y165" s="10"/>
      <c r="AB165">
        <v>0</v>
      </c>
      <c r="AC165">
        <v>23</v>
      </c>
      <c r="AD165">
        <f>AB165/AC165*100</f>
        <v>0</v>
      </c>
    </row>
    <row r="166" spans="2:30">
      <c r="C166">
        <v>0</v>
      </c>
      <c r="D166">
        <v>23</v>
      </c>
      <c r="E166">
        <f t="shared" ref="E166:E171" si="120">C166/D166*100</f>
        <v>0</v>
      </c>
      <c r="H166">
        <v>3</v>
      </c>
      <c r="I166">
        <v>21</v>
      </c>
      <c r="J166">
        <f t="shared" ref="J166:J171" si="121">H166/I166*100</f>
        <v>14.285714285714285</v>
      </c>
      <c r="M166">
        <v>5</v>
      </c>
      <c r="N166">
        <v>39</v>
      </c>
      <c r="O166">
        <f>M166/N166*100</f>
        <v>12.820512820512819</v>
      </c>
      <c r="R166">
        <v>6</v>
      </c>
      <c r="S166">
        <v>25</v>
      </c>
      <c r="T166">
        <f>R166/S166*100</f>
        <v>24</v>
      </c>
      <c r="V166" s="10"/>
      <c r="W166" s="10"/>
      <c r="X166" s="10"/>
      <c r="Y166" s="10"/>
      <c r="AB166">
        <v>2</v>
      </c>
      <c r="AC166">
        <v>25</v>
      </c>
      <c r="AD166">
        <f>AB166/AC166*100</f>
        <v>8</v>
      </c>
    </row>
    <row r="167" spans="2:30">
      <c r="C167">
        <v>0</v>
      </c>
      <c r="D167">
        <v>13</v>
      </c>
      <c r="E167">
        <f>C167/D167*100</f>
        <v>0</v>
      </c>
      <c r="H167">
        <v>3</v>
      </c>
      <c r="I167">
        <v>27</v>
      </c>
      <c r="J167">
        <f t="shared" si="121"/>
        <v>11.111111111111111</v>
      </c>
      <c r="M167">
        <v>6</v>
      </c>
      <c r="N167">
        <v>39</v>
      </c>
      <c r="O167">
        <f t="shared" ref="O167:O171" si="122">M167/N167*100</f>
        <v>15.384615384615385</v>
      </c>
      <c r="R167">
        <v>7</v>
      </c>
      <c r="S167">
        <v>24</v>
      </c>
      <c r="T167">
        <f t="shared" ref="T167:T171" si="123">R167/S167*100</f>
        <v>29.166666666666668</v>
      </c>
      <c r="V167" s="10"/>
      <c r="W167" s="10"/>
      <c r="X167" s="10"/>
      <c r="Y167" s="10"/>
      <c r="AB167">
        <v>2</v>
      </c>
      <c r="AC167">
        <v>40</v>
      </c>
      <c r="AD167">
        <f t="shared" ref="AD167:AD171" si="124">AB167/AC167*100</f>
        <v>5</v>
      </c>
    </row>
    <row r="168" spans="2:30">
      <c r="C168">
        <v>0</v>
      </c>
      <c r="D168">
        <v>24</v>
      </c>
      <c r="E168">
        <f>C168/D168*100</f>
        <v>0</v>
      </c>
      <c r="H168">
        <v>1</v>
      </c>
      <c r="I168">
        <v>26</v>
      </c>
      <c r="J168">
        <f t="shared" si="121"/>
        <v>3.8461538461538463</v>
      </c>
      <c r="M168">
        <v>9</v>
      </c>
      <c r="N168">
        <v>39</v>
      </c>
      <c r="O168">
        <f t="shared" si="122"/>
        <v>23.076923076923077</v>
      </c>
      <c r="R168">
        <v>2</v>
      </c>
      <c r="S168">
        <v>30</v>
      </c>
      <c r="T168">
        <f t="shared" si="123"/>
        <v>6.666666666666667</v>
      </c>
      <c r="V168" s="10"/>
      <c r="W168" s="10"/>
      <c r="X168" s="10"/>
      <c r="Y168" s="10"/>
      <c r="AB168">
        <v>0</v>
      </c>
      <c r="AC168">
        <v>29</v>
      </c>
      <c r="AD168">
        <f t="shared" si="124"/>
        <v>0</v>
      </c>
    </row>
    <row r="169" spans="2:30">
      <c r="E169" t="e">
        <f t="shared" si="120"/>
        <v>#DIV/0!</v>
      </c>
      <c r="H169">
        <v>1</v>
      </c>
      <c r="I169">
        <v>22</v>
      </c>
      <c r="J169">
        <f t="shared" si="121"/>
        <v>4.5454545454545459</v>
      </c>
      <c r="O169" t="e">
        <f t="shared" si="122"/>
        <v>#DIV/0!</v>
      </c>
      <c r="R169">
        <v>3</v>
      </c>
      <c r="S169">
        <v>19</v>
      </c>
      <c r="T169">
        <f t="shared" si="123"/>
        <v>15.789473684210526</v>
      </c>
      <c r="V169" s="10"/>
      <c r="W169" s="10"/>
      <c r="X169" s="10"/>
      <c r="Y169" s="10"/>
      <c r="AB169">
        <v>0</v>
      </c>
      <c r="AC169">
        <v>11</v>
      </c>
      <c r="AD169">
        <f t="shared" si="124"/>
        <v>0</v>
      </c>
    </row>
    <row r="170" spans="2:30">
      <c r="E170" t="e">
        <f t="shared" si="120"/>
        <v>#DIV/0!</v>
      </c>
      <c r="H170">
        <v>3</v>
      </c>
      <c r="I170">
        <v>19</v>
      </c>
      <c r="J170">
        <f t="shared" si="121"/>
        <v>15.789473684210526</v>
      </c>
      <c r="O170" t="e">
        <f t="shared" si="122"/>
        <v>#DIV/0!</v>
      </c>
      <c r="R170">
        <v>1</v>
      </c>
      <c r="S170">
        <v>24</v>
      </c>
      <c r="T170">
        <f t="shared" si="123"/>
        <v>4.1666666666666661</v>
      </c>
      <c r="V170" s="10"/>
      <c r="W170" s="10"/>
      <c r="X170" s="10"/>
      <c r="Y170" s="10"/>
      <c r="AB170">
        <v>0</v>
      </c>
      <c r="AC170">
        <v>11</v>
      </c>
      <c r="AD170">
        <f t="shared" si="124"/>
        <v>0</v>
      </c>
    </row>
    <row r="171" spans="2:30">
      <c r="E171" t="e">
        <f t="shared" si="120"/>
        <v>#DIV/0!</v>
      </c>
      <c r="J171" t="e">
        <f t="shared" si="121"/>
        <v>#DIV/0!</v>
      </c>
      <c r="O171" t="e">
        <f t="shared" si="122"/>
        <v>#DIV/0!</v>
      </c>
      <c r="T171" t="e">
        <f t="shared" si="123"/>
        <v>#DIV/0!</v>
      </c>
      <c r="V171" s="10"/>
      <c r="W171" s="10"/>
      <c r="X171" s="10"/>
      <c r="Y171" s="10"/>
      <c r="AD171" t="e">
        <f t="shared" si="124"/>
        <v>#DIV/0!</v>
      </c>
    </row>
    <row r="172" spans="2:30">
      <c r="E172" t="e">
        <f>C172/D172*100</f>
        <v>#DIV/0!</v>
      </c>
      <c r="J172" t="e">
        <f>H172/I172*100</f>
        <v>#DIV/0!</v>
      </c>
      <c r="O172" t="e">
        <f>M172/N172*100</f>
        <v>#DIV/0!</v>
      </c>
      <c r="T172" t="e">
        <f>R172/S172*100</f>
        <v>#DIV/0!</v>
      </c>
      <c r="V172" s="10"/>
      <c r="W172" s="10"/>
      <c r="X172" s="10"/>
      <c r="Y172" s="10"/>
      <c r="AD172" t="e">
        <f>AB172/AC172*100</f>
        <v>#DIV/0!</v>
      </c>
    </row>
    <row r="173" spans="2:30">
      <c r="E173" t="e">
        <f t="shared" ref="E173:E175" si="125">C173/D173*100</f>
        <v>#DIV/0!</v>
      </c>
      <c r="J173" t="e">
        <f t="shared" ref="J173:J175" si="126">H173/I173*100</f>
        <v>#DIV/0!</v>
      </c>
      <c r="O173" t="e">
        <f t="shared" ref="O173:O175" si="127">M173/N173*100</f>
        <v>#DIV/0!</v>
      </c>
      <c r="T173" t="e">
        <f t="shared" ref="T173:T175" si="128">R173/S173*100</f>
        <v>#DIV/0!</v>
      </c>
      <c r="V173" s="10"/>
      <c r="W173" s="10"/>
      <c r="X173" s="10"/>
      <c r="Y173" s="10"/>
      <c r="AD173" t="e">
        <f t="shared" ref="AD173:AD175" si="129">AB173/AC173*100</f>
        <v>#DIV/0!</v>
      </c>
    </row>
    <row r="174" spans="2:30">
      <c r="E174" t="e">
        <f t="shared" si="125"/>
        <v>#DIV/0!</v>
      </c>
      <c r="J174" t="e">
        <f t="shared" si="126"/>
        <v>#DIV/0!</v>
      </c>
      <c r="O174" t="e">
        <f t="shared" si="127"/>
        <v>#DIV/0!</v>
      </c>
      <c r="T174" t="e">
        <f t="shared" si="128"/>
        <v>#DIV/0!</v>
      </c>
      <c r="V174" s="10"/>
      <c r="W174" s="10"/>
      <c r="X174" s="10"/>
      <c r="Y174" s="10"/>
      <c r="AD174" t="e">
        <f t="shared" si="129"/>
        <v>#DIV/0!</v>
      </c>
    </row>
    <row r="175" spans="2:30">
      <c r="E175" t="e">
        <f t="shared" si="125"/>
        <v>#DIV/0!</v>
      </c>
      <c r="J175" t="e">
        <f t="shared" si="126"/>
        <v>#DIV/0!</v>
      </c>
      <c r="O175" t="e">
        <f t="shared" si="127"/>
        <v>#DIV/0!</v>
      </c>
      <c r="T175" t="e">
        <f t="shared" si="128"/>
        <v>#DIV/0!</v>
      </c>
      <c r="V175" s="10"/>
      <c r="W175" s="10"/>
      <c r="X175" s="10"/>
      <c r="Y175" s="10"/>
      <c r="AD175" t="e">
        <f t="shared" si="129"/>
        <v>#DIV/0!</v>
      </c>
    </row>
    <row r="176" spans="2:30">
      <c r="B176" s="3"/>
      <c r="C176" s="4">
        <f>SUM(C165:C175)</f>
        <v>0</v>
      </c>
      <c r="D176" s="4">
        <f>SUM(D165:D175)</f>
        <v>77</v>
      </c>
      <c r="E176">
        <f>C176/D176*100</f>
        <v>0</v>
      </c>
      <c r="G176" s="3"/>
      <c r="H176" s="4">
        <f>SUM(H165:H175)</f>
        <v>14</v>
      </c>
      <c r="I176" s="4">
        <f>SUM(I165:I175)</f>
        <v>137</v>
      </c>
      <c r="J176">
        <f>H176/I176*100</f>
        <v>10.218978102189782</v>
      </c>
      <c r="L176" s="3"/>
      <c r="M176" s="4">
        <f>SUM(M165:M175)</f>
        <v>22</v>
      </c>
      <c r="N176" s="4">
        <f>SUM(N165:N175)</f>
        <v>148</v>
      </c>
      <c r="O176">
        <f>M176/N176*100</f>
        <v>14.864864864864865</v>
      </c>
      <c r="Q176" s="3"/>
      <c r="R176" s="4">
        <f>SUM(R165:R175)</f>
        <v>23</v>
      </c>
      <c r="S176" s="4">
        <f>SUM(S165:S175)</f>
        <v>147</v>
      </c>
      <c r="T176">
        <f>R176/S176*100</f>
        <v>15.646258503401361</v>
      </c>
      <c r="V176" s="10"/>
      <c r="W176" s="11"/>
      <c r="X176" s="11"/>
      <c r="Y176" s="10"/>
      <c r="AA176" s="3"/>
      <c r="AB176" s="4">
        <f>SUM(AB165:AB175)</f>
        <v>4</v>
      </c>
      <c r="AC176" s="4">
        <f>SUM(AC165:AC175)</f>
        <v>139</v>
      </c>
      <c r="AD176">
        <f>AB176/AC176*100</f>
        <v>2.877697841726619</v>
      </c>
    </row>
    <row r="177" spans="2:30">
      <c r="V177" s="10"/>
      <c r="W177" s="10"/>
      <c r="X177" s="10"/>
      <c r="Y177" s="10"/>
    </row>
    <row r="178" spans="2:30" ht="22" customHeight="1">
      <c r="B178" s="1"/>
      <c r="C178" s="1"/>
      <c r="D178" s="1"/>
      <c r="E178" s="2" t="e">
        <f>AVERAGE(E180:E187)</f>
        <v>#DIV/0!</v>
      </c>
      <c r="G178" s="1"/>
      <c r="H178" s="1"/>
      <c r="I178" s="1"/>
      <c r="J178" s="2" t="e">
        <f>AVERAGE(J180:J187)</f>
        <v>#DIV/0!</v>
      </c>
      <c r="L178" s="9"/>
      <c r="M178" s="9"/>
      <c r="N178" s="9"/>
      <c r="O178" s="9"/>
      <c r="Q178" s="1"/>
      <c r="R178" s="1"/>
      <c r="S178" s="1"/>
      <c r="T178" s="2" t="e">
        <f>AVERAGE(T180:T187)</f>
        <v>#DIV/0!</v>
      </c>
      <c r="V178" s="9"/>
      <c r="W178" s="9"/>
      <c r="X178" s="9"/>
      <c r="Y178" s="9"/>
      <c r="AA178" s="9"/>
      <c r="AB178" s="9"/>
      <c r="AC178" s="9"/>
      <c r="AD178" s="9"/>
    </row>
    <row r="179" spans="2:30">
      <c r="B179" s="1" t="s">
        <v>92</v>
      </c>
      <c r="C179" s="1" t="s">
        <v>0</v>
      </c>
      <c r="D179" s="1" t="s">
        <v>1</v>
      </c>
      <c r="E179" s="1" t="s">
        <v>2</v>
      </c>
      <c r="G179" s="1" t="s">
        <v>93</v>
      </c>
      <c r="H179" s="1" t="s">
        <v>0</v>
      </c>
      <c r="I179" s="1" t="s">
        <v>1</v>
      </c>
      <c r="J179" s="1" t="s">
        <v>2</v>
      </c>
      <c r="L179" s="9"/>
      <c r="M179" s="9"/>
      <c r="N179" s="9"/>
      <c r="O179" s="9"/>
      <c r="Q179" s="1" t="s">
        <v>94</v>
      </c>
      <c r="R179" s="1" t="s">
        <v>0</v>
      </c>
      <c r="S179" s="1" t="s">
        <v>1</v>
      </c>
      <c r="T179" s="1" t="s">
        <v>2</v>
      </c>
      <c r="V179" s="9"/>
      <c r="W179" s="9"/>
      <c r="X179" s="9"/>
      <c r="Y179" s="9"/>
      <c r="AA179" s="9"/>
      <c r="AB179" s="9"/>
      <c r="AC179" s="9"/>
      <c r="AD179" s="9"/>
    </row>
    <row r="180" spans="2:30">
      <c r="C180">
        <v>0</v>
      </c>
      <c r="D180">
        <v>13</v>
      </c>
      <c r="E180">
        <f>C180/D180*100</f>
        <v>0</v>
      </c>
      <c r="H180">
        <v>1</v>
      </c>
      <c r="I180">
        <v>16</v>
      </c>
      <c r="J180">
        <f>H180/I180*100</f>
        <v>6.25</v>
      </c>
      <c r="L180" s="10"/>
      <c r="M180" s="10"/>
      <c r="N180" s="10"/>
      <c r="O180" s="10"/>
      <c r="R180">
        <v>4</v>
      </c>
      <c r="S180">
        <v>18</v>
      </c>
      <c r="T180">
        <f>R180/S180*100</f>
        <v>22.222222222222221</v>
      </c>
      <c r="V180" s="10"/>
      <c r="W180" s="10"/>
      <c r="X180" s="10"/>
      <c r="Y180" s="10"/>
      <c r="AA180" s="10"/>
      <c r="AB180" s="10"/>
      <c r="AC180" s="10"/>
      <c r="AD180" s="10"/>
    </row>
    <row r="181" spans="2:30">
      <c r="C181">
        <v>0</v>
      </c>
      <c r="D181">
        <v>15</v>
      </c>
      <c r="E181">
        <f t="shared" ref="E181:E186" si="130">C181/D181*100</f>
        <v>0</v>
      </c>
      <c r="H181">
        <v>2</v>
      </c>
      <c r="I181">
        <v>25</v>
      </c>
      <c r="J181">
        <f t="shared" ref="J181:J186" si="131">H181/I181*100</f>
        <v>8</v>
      </c>
      <c r="L181" s="10"/>
      <c r="M181" s="10"/>
      <c r="N181" s="10"/>
      <c r="O181" s="10"/>
      <c r="R181">
        <v>2</v>
      </c>
      <c r="S181">
        <v>21</v>
      </c>
      <c r="T181">
        <f>R181/S181*100</f>
        <v>9.5238095238095237</v>
      </c>
      <c r="V181" s="10"/>
      <c r="W181" s="10"/>
      <c r="X181" s="10"/>
      <c r="Y181" s="10"/>
      <c r="AA181" s="10"/>
      <c r="AB181" s="10"/>
      <c r="AC181" s="10"/>
      <c r="AD181" s="10"/>
    </row>
    <row r="182" spans="2:30">
      <c r="C182">
        <v>1</v>
      </c>
      <c r="D182">
        <v>8</v>
      </c>
      <c r="E182">
        <f t="shared" si="130"/>
        <v>12.5</v>
      </c>
      <c r="H182">
        <v>2</v>
      </c>
      <c r="I182">
        <v>44</v>
      </c>
      <c r="J182">
        <f t="shared" si="131"/>
        <v>4.5454545454545459</v>
      </c>
      <c r="L182" s="10"/>
      <c r="M182" s="10"/>
      <c r="N182" s="10"/>
      <c r="O182" s="10"/>
      <c r="R182">
        <v>5</v>
      </c>
      <c r="S182">
        <v>30</v>
      </c>
      <c r="T182">
        <f t="shared" ref="T182:T186" si="132">R182/S182*100</f>
        <v>16.666666666666664</v>
      </c>
      <c r="V182" s="10"/>
      <c r="W182" s="10"/>
      <c r="X182" s="10"/>
      <c r="Y182" s="10"/>
      <c r="AA182" s="10"/>
      <c r="AB182" s="10"/>
      <c r="AC182" s="10"/>
      <c r="AD182" s="10"/>
    </row>
    <row r="183" spans="2:30">
      <c r="C183">
        <v>0</v>
      </c>
      <c r="D183">
        <v>8</v>
      </c>
      <c r="E183">
        <f t="shared" si="130"/>
        <v>0</v>
      </c>
      <c r="H183">
        <v>0</v>
      </c>
      <c r="I183">
        <v>22</v>
      </c>
      <c r="J183">
        <f t="shared" si="131"/>
        <v>0</v>
      </c>
      <c r="L183" s="10"/>
      <c r="M183" s="10"/>
      <c r="N183" s="10"/>
      <c r="O183" s="10"/>
      <c r="R183">
        <v>6</v>
      </c>
      <c r="S183">
        <v>34</v>
      </c>
      <c r="T183">
        <f t="shared" si="132"/>
        <v>17.647058823529413</v>
      </c>
      <c r="V183" s="10"/>
      <c r="W183" s="10"/>
      <c r="X183" s="10"/>
      <c r="Y183" s="10"/>
      <c r="AA183" s="10"/>
      <c r="AB183" s="10"/>
      <c r="AC183" s="10"/>
      <c r="AD183" s="10"/>
    </row>
    <row r="184" spans="2:30">
      <c r="C184">
        <v>1</v>
      </c>
      <c r="D184">
        <v>9</v>
      </c>
      <c r="E184">
        <f t="shared" si="130"/>
        <v>11.111111111111111</v>
      </c>
      <c r="H184">
        <v>1</v>
      </c>
      <c r="I184">
        <v>16</v>
      </c>
      <c r="J184">
        <f t="shared" si="131"/>
        <v>6.25</v>
      </c>
      <c r="L184" s="10"/>
      <c r="M184" s="10"/>
      <c r="N184" s="10"/>
      <c r="O184" s="10"/>
      <c r="R184">
        <v>3</v>
      </c>
      <c r="S184">
        <v>23</v>
      </c>
      <c r="T184">
        <f t="shared" si="132"/>
        <v>13.043478260869565</v>
      </c>
      <c r="V184" s="10"/>
      <c r="W184" s="10"/>
      <c r="X184" s="10"/>
      <c r="Y184" s="10"/>
      <c r="AA184" s="10"/>
      <c r="AB184" s="10"/>
      <c r="AC184" s="10"/>
      <c r="AD184" s="10"/>
    </row>
    <row r="185" spans="2:30">
      <c r="C185">
        <v>2</v>
      </c>
      <c r="D185">
        <v>21</v>
      </c>
      <c r="E185">
        <f t="shared" si="130"/>
        <v>9.5238095238095237</v>
      </c>
      <c r="H185">
        <v>0</v>
      </c>
      <c r="I185">
        <v>29</v>
      </c>
      <c r="J185">
        <f t="shared" si="131"/>
        <v>0</v>
      </c>
      <c r="L185" s="10"/>
      <c r="M185" s="10"/>
      <c r="N185" s="10"/>
      <c r="O185" s="10"/>
      <c r="R185">
        <v>3</v>
      </c>
      <c r="S185">
        <v>29</v>
      </c>
      <c r="T185">
        <f t="shared" si="132"/>
        <v>10.344827586206897</v>
      </c>
      <c r="V185" s="10"/>
      <c r="W185" s="10"/>
      <c r="X185" s="10"/>
      <c r="Y185" s="10"/>
      <c r="AA185" s="10"/>
      <c r="AB185" s="10"/>
      <c r="AC185" s="10"/>
      <c r="AD185" s="10"/>
    </row>
    <row r="186" spans="2:30">
      <c r="E186" t="e">
        <f t="shared" si="130"/>
        <v>#DIV/0!</v>
      </c>
      <c r="J186" t="e">
        <f t="shared" si="131"/>
        <v>#DIV/0!</v>
      </c>
      <c r="L186" s="10"/>
      <c r="M186" s="10"/>
      <c r="N186" s="10"/>
      <c r="O186" s="10"/>
      <c r="T186" t="e">
        <f t="shared" si="132"/>
        <v>#DIV/0!</v>
      </c>
      <c r="V186" s="10"/>
      <c r="W186" s="10"/>
      <c r="X186" s="10"/>
      <c r="Y186" s="10"/>
      <c r="AA186" s="10"/>
      <c r="AB186" s="10"/>
      <c r="AC186" s="10"/>
      <c r="AD186" s="10"/>
    </row>
    <row r="187" spans="2:30">
      <c r="E187" t="e">
        <f>C187/D187*100</f>
        <v>#DIV/0!</v>
      </c>
      <c r="J187" t="e">
        <f>H187/I187*100</f>
        <v>#DIV/0!</v>
      </c>
      <c r="L187" s="10"/>
      <c r="M187" s="10"/>
      <c r="N187" s="10"/>
      <c r="O187" s="10"/>
      <c r="T187" t="e">
        <f>R187/S187*100</f>
        <v>#DIV/0!</v>
      </c>
      <c r="V187" s="10"/>
      <c r="W187" s="10"/>
      <c r="X187" s="10"/>
      <c r="Y187" s="10"/>
      <c r="AA187" s="10"/>
      <c r="AB187" s="10"/>
      <c r="AC187" s="10"/>
      <c r="AD187" s="10"/>
    </row>
    <row r="188" spans="2:30">
      <c r="E188" t="e">
        <f t="shared" ref="E188:E190" si="133">C188/D188*100</f>
        <v>#DIV/0!</v>
      </c>
      <c r="J188" t="e">
        <f t="shared" ref="J188:J190" si="134">H188/I188*100</f>
        <v>#DIV/0!</v>
      </c>
      <c r="L188" s="10"/>
      <c r="M188" s="10"/>
      <c r="N188" s="10"/>
      <c r="O188" s="10"/>
      <c r="T188" t="e">
        <f t="shared" ref="T188:T190" si="135">R188/S188*100</f>
        <v>#DIV/0!</v>
      </c>
      <c r="V188" s="10"/>
      <c r="W188" s="10"/>
      <c r="X188" s="10"/>
      <c r="Y188" s="10"/>
      <c r="AA188" s="10"/>
      <c r="AB188" s="10"/>
      <c r="AC188" s="10"/>
      <c r="AD188" s="10"/>
    </row>
    <row r="189" spans="2:30">
      <c r="E189" t="e">
        <f t="shared" si="133"/>
        <v>#DIV/0!</v>
      </c>
      <c r="J189" t="e">
        <f t="shared" si="134"/>
        <v>#DIV/0!</v>
      </c>
      <c r="L189" s="10"/>
      <c r="M189" s="10"/>
      <c r="N189" s="10"/>
      <c r="O189" s="10"/>
      <c r="T189" t="e">
        <f t="shared" si="135"/>
        <v>#DIV/0!</v>
      </c>
      <c r="V189" s="10"/>
      <c r="W189" s="10"/>
      <c r="X189" s="10"/>
      <c r="Y189" s="10"/>
      <c r="AA189" s="10"/>
      <c r="AB189" s="10"/>
      <c r="AC189" s="10"/>
      <c r="AD189" s="10"/>
    </row>
    <row r="190" spans="2:30">
      <c r="E190" t="e">
        <f t="shared" si="133"/>
        <v>#DIV/0!</v>
      </c>
      <c r="J190" t="e">
        <f t="shared" si="134"/>
        <v>#DIV/0!</v>
      </c>
      <c r="L190" s="10"/>
      <c r="M190" s="10"/>
      <c r="N190" s="10"/>
      <c r="O190" s="10"/>
      <c r="T190" t="e">
        <f t="shared" si="135"/>
        <v>#DIV/0!</v>
      </c>
      <c r="V190" s="10"/>
      <c r="W190" s="10"/>
      <c r="X190" s="10"/>
      <c r="Y190" s="10"/>
      <c r="AA190" s="10"/>
      <c r="AB190" s="10"/>
      <c r="AC190" s="10"/>
      <c r="AD190" s="10"/>
    </row>
    <row r="191" spans="2:30">
      <c r="B191" s="3"/>
      <c r="C191" s="4">
        <f>SUM(C180:C190)</f>
        <v>4</v>
      </c>
      <c r="D191" s="4">
        <f>SUM(D180:D190)</f>
        <v>74</v>
      </c>
      <c r="E191">
        <f>C191/D191*100</f>
        <v>5.4054054054054053</v>
      </c>
      <c r="G191" s="3"/>
      <c r="H191" s="4">
        <f>SUM(H180:H190)</f>
        <v>6</v>
      </c>
      <c r="I191" s="4">
        <f>SUM(I180:I190)</f>
        <v>152</v>
      </c>
      <c r="J191">
        <f>H191/I191*100</f>
        <v>3.9473684210526314</v>
      </c>
      <c r="L191" s="10"/>
      <c r="M191" s="11"/>
      <c r="N191" s="11"/>
      <c r="O191" s="10"/>
      <c r="Q191" s="3"/>
      <c r="R191" s="4">
        <f>SUM(R180:R190)</f>
        <v>23</v>
      </c>
      <c r="S191" s="4">
        <f>SUM(S180:S190)</f>
        <v>155</v>
      </c>
      <c r="T191">
        <f>R191/S191*100</f>
        <v>14.838709677419354</v>
      </c>
      <c r="V191" s="10"/>
      <c r="W191" s="11"/>
      <c r="X191" s="11"/>
      <c r="Y191" s="10"/>
      <c r="AA191" s="10"/>
      <c r="AB191" s="11"/>
      <c r="AC191" s="11"/>
      <c r="AD191" s="10"/>
    </row>
    <row r="192" spans="2:30">
      <c r="L192" s="10"/>
      <c r="M192" s="10"/>
      <c r="N192" s="10"/>
      <c r="O192" s="10"/>
      <c r="V192" s="10"/>
      <c r="W192" s="10"/>
      <c r="X192" s="10"/>
      <c r="Y192" s="10"/>
      <c r="AA192" s="10"/>
      <c r="AB192" s="10"/>
      <c r="AC192" s="10"/>
      <c r="AD192" s="10"/>
    </row>
    <row r="193" spans="1:30" s="7" customFormat="1">
      <c r="A193" s="5"/>
      <c r="B193" s="12"/>
      <c r="C193" s="12"/>
      <c r="D193" s="12"/>
      <c r="E193" s="12"/>
      <c r="F193" s="5"/>
      <c r="G193" s="1"/>
      <c r="H193" s="1"/>
      <c r="I193" s="1"/>
      <c r="J193" s="2" t="e">
        <f>AVERAGE(J195:J202)</f>
        <v>#DIV/0!</v>
      </c>
      <c r="K193" s="5"/>
      <c r="L193" s="12"/>
      <c r="M193" s="12"/>
      <c r="N193" s="12"/>
      <c r="O193" s="12"/>
      <c r="P193" s="5"/>
      <c r="Q193" s="5"/>
      <c r="R193" s="5"/>
      <c r="S193" s="5"/>
      <c r="T193" s="2" t="e">
        <f>AVERAGE(T195:T202)</f>
        <v>#DIV/0!</v>
      </c>
      <c r="U193" s="5"/>
      <c r="V193" s="12"/>
      <c r="W193" s="12"/>
      <c r="X193" s="12"/>
      <c r="Y193" s="12"/>
      <c r="Z193" s="5"/>
      <c r="AA193" s="12"/>
      <c r="AB193" s="12"/>
      <c r="AC193" s="12"/>
      <c r="AD193" s="12"/>
    </row>
    <row r="194" spans="1:30">
      <c r="A194" s="5"/>
      <c r="B194" s="12"/>
      <c r="C194" s="12"/>
      <c r="D194" s="12"/>
      <c r="E194" s="12"/>
      <c r="F194" s="5"/>
      <c r="G194" s="1" t="s">
        <v>97</v>
      </c>
      <c r="H194" s="1" t="s">
        <v>0</v>
      </c>
      <c r="I194" s="1" t="s">
        <v>1</v>
      </c>
      <c r="J194" s="1" t="s">
        <v>2</v>
      </c>
      <c r="K194" s="5"/>
      <c r="L194" s="12"/>
      <c r="M194" s="12"/>
      <c r="N194" s="12"/>
      <c r="O194" s="12"/>
      <c r="P194" s="5"/>
      <c r="Q194" s="5" t="s">
        <v>98</v>
      </c>
      <c r="R194" s="5" t="s">
        <v>95</v>
      </c>
      <c r="S194" s="5" t="s">
        <v>96</v>
      </c>
      <c r="T194" s="1" t="s">
        <v>2</v>
      </c>
      <c r="U194" s="5"/>
      <c r="V194" s="12"/>
      <c r="W194" s="12"/>
      <c r="X194" s="12"/>
      <c r="Y194" s="12"/>
      <c r="Z194" s="5"/>
      <c r="AA194" s="12"/>
      <c r="AB194" s="12"/>
      <c r="AC194" s="12"/>
      <c r="AD194" s="12"/>
    </row>
    <row r="195" spans="1:30">
      <c r="A195" s="5"/>
      <c r="B195" s="12"/>
      <c r="C195" s="12"/>
      <c r="D195" s="12"/>
      <c r="E195" s="12"/>
      <c r="F195" s="5"/>
      <c r="H195">
        <v>3</v>
      </c>
      <c r="I195">
        <v>20</v>
      </c>
      <c r="J195">
        <f>H195/I195*100</f>
        <v>15</v>
      </c>
      <c r="K195" s="5"/>
      <c r="L195" s="12"/>
      <c r="M195" s="12"/>
      <c r="N195" s="12"/>
      <c r="O195" s="12"/>
      <c r="P195" s="5"/>
      <c r="Q195" s="5"/>
      <c r="R195" s="5">
        <v>2</v>
      </c>
      <c r="S195" s="5">
        <v>27</v>
      </c>
      <c r="T195">
        <f>R195/S195*100</f>
        <v>7.4074074074074066</v>
      </c>
      <c r="U195" s="5"/>
      <c r="V195" s="12"/>
      <c r="W195" s="12"/>
      <c r="X195" s="12"/>
      <c r="Y195" s="12"/>
      <c r="Z195" s="5"/>
      <c r="AA195" s="12"/>
      <c r="AB195" s="12"/>
      <c r="AC195" s="12"/>
      <c r="AD195" s="12"/>
    </row>
    <row r="196" spans="1:30">
      <c r="A196" s="5"/>
      <c r="B196" s="12"/>
      <c r="C196" s="12"/>
      <c r="D196" s="12"/>
      <c r="E196" s="12"/>
      <c r="F196" s="5"/>
      <c r="H196">
        <v>3</v>
      </c>
      <c r="I196">
        <v>24</v>
      </c>
      <c r="J196">
        <f t="shared" ref="J196:J201" si="136">H196/I196*100</f>
        <v>12.5</v>
      </c>
      <c r="K196" s="5"/>
      <c r="L196" s="12"/>
      <c r="M196" s="12"/>
      <c r="N196" s="12"/>
      <c r="O196" s="12"/>
      <c r="P196" s="5"/>
      <c r="Q196" s="5"/>
      <c r="R196" s="5">
        <v>6</v>
      </c>
      <c r="S196" s="5">
        <v>20</v>
      </c>
      <c r="T196">
        <f>R196/S196*100</f>
        <v>30</v>
      </c>
      <c r="U196" s="5"/>
      <c r="V196" s="12"/>
      <c r="W196" s="12"/>
      <c r="X196" s="12"/>
      <c r="Y196" s="12"/>
      <c r="Z196" s="5"/>
      <c r="AA196" s="12"/>
      <c r="AB196" s="12"/>
      <c r="AC196" s="12"/>
      <c r="AD196" s="12"/>
    </row>
    <row r="197" spans="1:30">
      <c r="A197" s="5"/>
      <c r="B197" s="12"/>
      <c r="C197" s="12"/>
      <c r="D197" s="12"/>
      <c r="E197" s="12"/>
      <c r="F197" s="5"/>
      <c r="H197">
        <v>0</v>
      </c>
      <c r="I197">
        <v>28</v>
      </c>
      <c r="J197">
        <f t="shared" si="136"/>
        <v>0</v>
      </c>
      <c r="K197" s="5"/>
      <c r="L197" s="12"/>
      <c r="M197" s="12"/>
      <c r="N197" s="12"/>
      <c r="O197" s="12"/>
      <c r="P197" s="5"/>
      <c r="Q197" s="5"/>
      <c r="R197" s="5">
        <v>7</v>
      </c>
      <c r="S197" s="5">
        <v>24</v>
      </c>
      <c r="T197">
        <f t="shared" ref="T197:T201" si="137">R197/S197*100</f>
        <v>29.166666666666668</v>
      </c>
      <c r="U197" s="5"/>
      <c r="V197" s="12"/>
      <c r="W197" s="12"/>
      <c r="X197" s="12"/>
      <c r="Y197" s="12"/>
      <c r="Z197" s="5"/>
      <c r="AA197" s="12"/>
      <c r="AB197" s="12"/>
      <c r="AC197" s="12"/>
      <c r="AD197" s="12"/>
    </row>
    <row r="198" spans="1:30">
      <c r="A198" s="5"/>
      <c r="B198" s="12"/>
      <c r="C198" s="12"/>
      <c r="D198" s="12"/>
      <c r="E198" s="12"/>
      <c r="F198" s="5"/>
      <c r="H198">
        <v>2</v>
      </c>
      <c r="I198">
        <v>21</v>
      </c>
      <c r="J198">
        <f t="shared" si="136"/>
        <v>9.5238095238095237</v>
      </c>
      <c r="K198" s="5"/>
      <c r="L198" s="12"/>
      <c r="M198" s="12"/>
      <c r="N198" s="12"/>
      <c r="O198" s="12"/>
      <c r="P198" s="5"/>
      <c r="Q198" s="5"/>
      <c r="R198" s="5">
        <v>4</v>
      </c>
      <c r="S198" s="5">
        <v>23</v>
      </c>
      <c r="T198">
        <f t="shared" si="137"/>
        <v>17.391304347826086</v>
      </c>
      <c r="U198" s="5"/>
      <c r="V198" s="12"/>
      <c r="W198" s="12"/>
      <c r="X198" s="12"/>
      <c r="Y198" s="12"/>
      <c r="Z198" s="5"/>
      <c r="AA198" s="12"/>
      <c r="AB198" s="12"/>
      <c r="AC198" s="12"/>
      <c r="AD198" s="12"/>
    </row>
    <row r="199" spans="1:30">
      <c r="A199" s="5"/>
      <c r="B199" s="12"/>
      <c r="C199" s="12"/>
      <c r="D199" s="12"/>
      <c r="E199" s="12"/>
      <c r="F199" s="5"/>
      <c r="H199">
        <v>1</v>
      </c>
      <c r="I199">
        <v>19</v>
      </c>
      <c r="J199">
        <f t="shared" si="136"/>
        <v>5.2631578947368416</v>
      </c>
      <c r="K199" s="5"/>
      <c r="L199" s="12"/>
      <c r="M199" s="12"/>
      <c r="N199" s="12"/>
      <c r="O199" s="12"/>
      <c r="P199" s="5"/>
      <c r="Q199" s="5"/>
      <c r="R199" s="5">
        <v>8</v>
      </c>
      <c r="S199" s="5">
        <v>20</v>
      </c>
      <c r="T199">
        <f t="shared" si="137"/>
        <v>40</v>
      </c>
      <c r="U199" s="5"/>
      <c r="V199" s="12"/>
      <c r="W199" s="12"/>
      <c r="X199" s="12"/>
      <c r="Y199" s="12"/>
      <c r="Z199" s="5"/>
      <c r="AA199" s="12"/>
      <c r="AB199" s="12"/>
      <c r="AC199" s="12"/>
      <c r="AD199" s="12"/>
    </row>
    <row r="200" spans="1:30">
      <c r="A200" s="5"/>
      <c r="B200" s="12"/>
      <c r="C200" s="12"/>
      <c r="D200" s="12"/>
      <c r="E200" s="12"/>
      <c r="F200" s="5"/>
      <c r="J200" t="e">
        <f t="shared" si="136"/>
        <v>#DIV/0!</v>
      </c>
      <c r="K200" s="5"/>
      <c r="L200" s="12"/>
      <c r="M200" s="12"/>
      <c r="N200" s="12"/>
      <c r="O200" s="12"/>
      <c r="P200" s="5"/>
      <c r="Q200" s="5"/>
      <c r="R200" s="5">
        <v>6</v>
      </c>
      <c r="S200" s="5">
        <v>22</v>
      </c>
      <c r="T200">
        <f t="shared" si="137"/>
        <v>27.27272727272727</v>
      </c>
      <c r="U200" s="5"/>
      <c r="V200" s="12"/>
      <c r="W200" s="12"/>
      <c r="X200" s="12"/>
      <c r="Y200" s="12"/>
      <c r="Z200" s="5"/>
      <c r="AA200" s="12"/>
      <c r="AB200" s="12"/>
      <c r="AC200" s="12"/>
      <c r="AD200" s="12"/>
    </row>
    <row r="201" spans="1:30">
      <c r="A201" s="5"/>
      <c r="B201" s="12"/>
      <c r="C201" s="12"/>
      <c r="D201" s="12"/>
      <c r="E201" s="12"/>
      <c r="F201" s="5"/>
      <c r="J201" t="e">
        <f t="shared" si="136"/>
        <v>#DIV/0!</v>
      </c>
      <c r="K201" s="5"/>
      <c r="L201" s="12"/>
      <c r="M201" s="12"/>
      <c r="N201" s="12"/>
      <c r="O201" s="12"/>
      <c r="P201" s="5"/>
      <c r="Q201" s="5"/>
      <c r="R201" s="5"/>
      <c r="S201" s="5"/>
      <c r="T201" t="e">
        <f t="shared" si="137"/>
        <v>#DIV/0!</v>
      </c>
      <c r="U201" s="5"/>
      <c r="V201" s="12"/>
      <c r="W201" s="12"/>
      <c r="X201" s="12"/>
      <c r="Y201" s="12"/>
      <c r="Z201" s="5"/>
      <c r="AA201" s="12"/>
      <c r="AB201" s="12"/>
      <c r="AC201" s="12"/>
      <c r="AD201" s="12"/>
    </row>
    <row r="202" spans="1:30">
      <c r="A202" s="5"/>
      <c r="B202" s="12"/>
      <c r="C202" s="12"/>
      <c r="D202" s="12"/>
      <c r="E202" s="12"/>
      <c r="F202" s="5"/>
      <c r="J202" t="e">
        <f>H202/I202*100</f>
        <v>#DIV/0!</v>
      </c>
      <c r="K202" s="5"/>
      <c r="L202" s="12"/>
      <c r="M202" s="12"/>
      <c r="N202" s="12"/>
      <c r="O202" s="12"/>
      <c r="P202" s="5"/>
      <c r="Q202" s="5"/>
      <c r="R202" s="5"/>
      <c r="S202" s="5"/>
      <c r="T202" t="e">
        <f>R202/S202*100</f>
        <v>#DIV/0!</v>
      </c>
      <c r="U202" s="5"/>
      <c r="V202" s="12"/>
      <c r="W202" s="12"/>
      <c r="X202" s="12"/>
      <c r="Y202" s="12"/>
      <c r="Z202" s="5"/>
      <c r="AA202" s="12"/>
      <c r="AB202" s="12"/>
      <c r="AC202" s="12"/>
      <c r="AD202" s="12"/>
    </row>
    <row r="203" spans="1:30">
      <c r="A203" s="5"/>
      <c r="B203" s="12"/>
      <c r="C203" s="12"/>
      <c r="D203" s="12"/>
      <c r="E203" s="12"/>
      <c r="F203" s="5"/>
      <c r="J203" t="e">
        <f t="shared" ref="J203:J205" si="138">H203/I203*100</f>
        <v>#DIV/0!</v>
      </c>
      <c r="K203" s="5"/>
      <c r="L203" s="12"/>
      <c r="M203" s="12"/>
      <c r="N203" s="12"/>
      <c r="O203" s="12"/>
      <c r="P203" s="5"/>
      <c r="Q203" s="5"/>
      <c r="R203" s="5"/>
      <c r="S203" s="5"/>
      <c r="T203" t="e">
        <f t="shared" ref="T203:T205" si="139">R203/S203*100</f>
        <v>#DIV/0!</v>
      </c>
      <c r="U203" s="5"/>
      <c r="V203" s="12"/>
      <c r="W203" s="12"/>
      <c r="X203" s="12"/>
      <c r="Y203" s="12"/>
      <c r="Z203" s="5"/>
      <c r="AA203" s="12"/>
      <c r="AB203" s="12"/>
      <c r="AC203" s="12"/>
      <c r="AD203" s="12"/>
    </row>
    <row r="204" spans="1:30">
      <c r="A204" s="5"/>
      <c r="B204" s="12"/>
      <c r="C204" s="12"/>
      <c r="D204" s="12"/>
      <c r="E204" s="12"/>
      <c r="F204" s="5"/>
      <c r="J204" t="e">
        <f t="shared" si="138"/>
        <v>#DIV/0!</v>
      </c>
      <c r="K204" s="5"/>
      <c r="L204" s="12"/>
      <c r="M204" s="12"/>
      <c r="N204" s="12"/>
      <c r="O204" s="12"/>
      <c r="P204" s="5"/>
      <c r="Q204" s="5"/>
      <c r="R204" s="5"/>
      <c r="S204" s="5"/>
      <c r="T204" t="e">
        <f t="shared" si="139"/>
        <v>#DIV/0!</v>
      </c>
      <c r="U204" s="5"/>
      <c r="V204" s="12"/>
      <c r="W204" s="12"/>
      <c r="X204" s="12"/>
      <c r="Y204" s="12"/>
      <c r="Z204" s="5"/>
      <c r="AA204" s="12"/>
      <c r="AB204" s="12"/>
      <c r="AC204" s="12"/>
      <c r="AD204" s="12"/>
    </row>
    <row r="205" spans="1:30">
      <c r="A205" s="5"/>
      <c r="B205" s="12"/>
      <c r="C205" s="12"/>
      <c r="D205" s="12"/>
      <c r="E205" s="12"/>
      <c r="F205" s="5"/>
      <c r="J205" t="e">
        <f t="shared" si="138"/>
        <v>#DIV/0!</v>
      </c>
      <c r="K205" s="5"/>
      <c r="L205" s="12"/>
      <c r="M205" s="12"/>
      <c r="N205" s="12"/>
      <c r="O205" s="12"/>
      <c r="P205" s="5"/>
      <c r="Q205" s="5"/>
      <c r="R205" s="5"/>
      <c r="S205" s="5"/>
      <c r="T205" t="e">
        <f t="shared" si="139"/>
        <v>#DIV/0!</v>
      </c>
      <c r="U205" s="5"/>
      <c r="V205" s="12"/>
      <c r="W205" s="12"/>
      <c r="X205" s="12"/>
      <c r="Y205" s="12"/>
      <c r="Z205" s="5"/>
      <c r="AA205" s="12"/>
      <c r="AB205" s="12"/>
      <c r="AC205" s="12"/>
      <c r="AD205" s="12"/>
    </row>
    <row r="206" spans="1:30">
      <c r="A206" s="5"/>
      <c r="B206" s="12"/>
      <c r="C206" s="13"/>
      <c r="D206" s="13"/>
      <c r="E206" s="12"/>
      <c r="F206" s="5"/>
      <c r="G206" s="3"/>
      <c r="H206" s="4">
        <f>SUM(H195:H205)</f>
        <v>9</v>
      </c>
      <c r="I206" s="4">
        <f>SUM(I195:I205)</f>
        <v>112</v>
      </c>
      <c r="J206">
        <f>H206/I206*100</f>
        <v>8.0357142857142865</v>
      </c>
      <c r="K206" s="5"/>
      <c r="L206" s="12"/>
      <c r="M206" s="13"/>
      <c r="N206" s="13"/>
      <c r="O206" s="12"/>
      <c r="P206" s="5"/>
      <c r="Q206" s="3"/>
      <c r="R206" s="4">
        <f>SUM(R195:R205)</f>
        <v>33</v>
      </c>
      <c r="S206" s="4">
        <f>SUM(S195:S205)</f>
        <v>136</v>
      </c>
      <c r="T206">
        <f>R206/S206*100</f>
        <v>24.264705882352942</v>
      </c>
      <c r="U206" s="5"/>
      <c r="V206" s="12"/>
      <c r="W206" s="13"/>
      <c r="X206" s="13"/>
      <c r="Y206" s="12"/>
      <c r="Z206" s="5"/>
      <c r="AA206" s="12"/>
      <c r="AB206" s="13"/>
      <c r="AC206" s="13"/>
      <c r="AD206" s="12"/>
    </row>
    <row r="209" spans="7:10">
      <c r="G209" s="1"/>
      <c r="H209" s="1"/>
      <c r="I209" s="1"/>
      <c r="J209" s="2" t="e">
        <f>AVERAGE(J211:J218)</f>
        <v>#DIV/0!</v>
      </c>
    </row>
    <row r="210" spans="7:10">
      <c r="G210" s="1" t="s">
        <v>103</v>
      </c>
      <c r="H210" s="1" t="s">
        <v>0</v>
      </c>
      <c r="I210" s="1" t="s">
        <v>1</v>
      </c>
      <c r="J210" s="1" t="s">
        <v>2</v>
      </c>
    </row>
    <row r="211" spans="7:10">
      <c r="H211">
        <v>1</v>
      </c>
      <c r="I211">
        <v>19</v>
      </c>
      <c r="J211">
        <f>H211/I211*100</f>
        <v>5.2631578947368416</v>
      </c>
    </row>
    <row r="212" spans="7:10">
      <c r="H212">
        <v>2</v>
      </c>
      <c r="I212">
        <v>22</v>
      </c>
      <c r="J212">
        <f t="shared" ref="J212:J217" si="140">H212/I212*100</f>
        <v>9.0909090909090917</v>
      </c>
    </row>
    <row r="213" spans="7:10">
      <c r="H213">
        <v>1</v>
      </c>
      <c r="I213">
        <v>19</v>
      </c>
      <c r="J213">
        <f t="shared" si="140"/>
        <v>5.2631578947368416</v>
      </c>
    </row>
    <row r="214" spans="7:10">
      <c r="H214">
        <v>0</v>
      </c>
      <c r="I214">
        <v>24</v>
      </c>
      <c r="J214">
        <f t="shared" si="140"/>
        <v>0</v>
      </c>
    </row>
    <row r="215" spans="7:10">
      <c r="J215" t="e">
        <f t="shared" si="140"/>
        <v>#DIV/0!</v>
      </c>
    </row>
    <row r="216" spans="7:10">
      <c r="J216" t="e">
        <f t="shared" si="140"/>
        <v>#DIV/0!</v>
      </c>
    </row>
    <row r="217" spans="7:10">
      <c r="J217" t="e">
        <f t="shared" si="140"/>
        <v>#DIV/0!</v>
      </c>
    </row>
    <row r="218" spans="7:10">
      <c r="J218" t="e">
        <f>H218/I218*100</f>
        <v>#DIV/0!</v>
      </c>
    </row>
    <row r="219" spans="7:10">
      <c r="J219" t="e">
        <f t="shared" ref="J219:J221" si="141">H219/I219*100</f>
        <v>#DIV/0!</v>
      </c>
    </row>
    <row r="220" spans="7:10">
      <c r="J220" t="e">
        <f t="shared" si="141"/>
        <v>#DIV/0!</v>
      </c>
    </row>
    <row r="221" spans="7:10">
      <c r="J221" t="e">
        <f t="shared" si="141"/>
        <v>#DIV/0!</v>
      </c>
    </row>
    <row r="222" spans="7:10">
      <c r="G222" s="3"/>
      <c r="H222" s="4">
        <f>SUM(H211:H221)</f>
        <v>4</v>
      </c>
      <c r="I222" s="4">
        <f>SUM(I211:I221)</f>
        <v>84</v>
      </c>
      <c r="J222">
        <f>H222/I222*100</f>
        <v>4.7619047619047619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D221"/>
  <sheetViews>
    <sheetView topLeftCell="P167" workbookViewId="0">
      <selection activeCell="W196" sqref="W196"/>
    </sheetView>
  </sheetViews>
  <sheetFormatPr baseColWidth="10" defaultColWidth="12.83203125" defaultRowHeight="15"/>
  <sheetData>
    <row r="3" spans="2:30">
      <c r="B3" s="1"/>
      <c r="C3" s="1"/>
      <c r="D3" s="1"/>
      <c r="E3" s="2" t="e">
        <f>AVERAGE(E5:E12)</f>
        <v>#DIV/0!</v>
      </c>
      <c r="G3" s="1"/>
      <c r="H3" s="1"/>
      <c r="I3" s="1"/>
      <c r="J3" s="2" t="e">
        <f>AVERAGE(J5:J12)</f>
        <v>#DIV/0!</v>
      </c>
      <c r="L3" s="1"/>
      <c r="M3" s="1"/>
      <c r="N3" s="1"/>
      <c r="O3" s="2" t="e">
        <f>AVERAGE(O5:O12)</f>
        <v>#DIV/0!</v>
      </c>
      <c r="Q3" s="1"/>
      <c r="R3" s="1"/>
      <c r="S3" s="1"/>
      <c r="T3" s="2" t="e">
        <f>AVERAGE(T5:T12)</f>
        <v>#DIV/0!</v>
      </c>
      <c r="V3" s="1"/>
      <c r="W3" s="1"/>
      <c r="X3" s="1"/>
      <c r="Y3" s="2" t="e">
        <f>AVERAGE(Y5:Y12)</f>
        <v>#DIV/0!</v>
      </c>
      <c r="AA3" s="1"/>
      <c r="AB3" s="1"/>
      <c r="AC3" s="1"/>
      <c r="AD3" s="2" t="e">
        <f>AVERAGE(AD5:AD12)</f>
        <v>#DIV/0!</v>
      </c>
    </row>
    <row r="4" spans="2:30">
      <c r="B4" s="1" t="s">
        <v>3</v>
      </c>
      <c r="C4" s="1" t="s">
        <v>0</v>
      </c>
      <c r="D4" s="1" t="s">
        <v>1</v>
      </c>
      <c r="E4" s="1" t="s">
        <v>2</v>
      </c>
      <c r="G4" s="1" t="s">
        <v>13</v>
      </c>
      <c r="H4" s="1" t="s">
        <v>0</v>
      </c>
      <c r="I4" s="1" t="s">
        <v>1</v>
      </c>
      <c r="J4" s="1" t="s">
        <v>2</v>
      </c>
      <c r="L4" s="1" t="s">
        <v>23</v>
      </c>
      <c r="M4" s="1" t="s">
        <v>0</v>
      </c>
      <c r="N4" s="1" t="s">
        <v>1</v>
      </c>
      <c r="O4" s="1" t="s">
        <v>2</v>
      </c>
      <c r="Q4" s="1" t="s">
        <v>31</v>
      </c>
      <c r="R4" s="1" t="s">
        <v>0</v>
      </c>
      <c r="S4" s="1" t="s">
        <v>1</v>
      </c>
      <c r="T4" s="1" t="s">
        <v>2</v>
      </c>
      <c r="V4" s="1" t="s">
        <v>41</v>
      </c>
      <c r="W4" s="1" t="s">
        <v>0</v>
      </c>
      <c r="X4" s="1" t="s">
        <v>1</v>
      </c>
      <c r="Y4" s="1" t="s">
        <v>2</v>
      </c>
      <c r="AA4" s="1" t="s">
        <v>51</v>
      </c>
      <c r="AB4" s="1" t="s">
        <v>0</v>
      </c>
      <c r="AC4" s="1" t="s">
        <v>1</v>
      </c>
      <c r="AD4" s="1" t="s">
        <v>2</v>
      </c>
    </row>
    <row r="5" spans="2:30">
      <c r="C5">
        <v>1</v>
      </c>
      <c r="D5">
        <v>46</v>
      </c>
      <c r="E5">
        <f>C5/D5*100</f>
        <v>2.1739130434782608</v>
      </c>
      <c r="H5">
        <v>7</v>
      </c>
      <c r="I5">
        <v>48</v>
      </c>
      <c r="J5">
        <f>H5/I5*100</f>
        <v>14.583333333333334</v>
      </c>
      <c r="M5">
        <v>16</v>
      </c>
      <c r="N5">
        <v>61</v>
      </c>
      <c r="O5">
        <f>M5/N5*100</f>
        <v>26.229508196721312</v>
      </c>
      <c r="R5">
        <v>5</v>
      </c>
      <c r="S5">
        <v>37</v>
      </c>
      <c r="T5">
        <f>R5/S5*100</f>
        <v>13.513513513513514</v>
      </c>
      <c r="W5">
        <v>5</v>
      </c>
      <c r="X5">
        <v>31</v>
      </c>
      <c r="Y5">
        <f>W5/X5*100</f>
        <v>16.129032258064516</v>
      </c>
      <c r="AB5">
        <v>2</v>
      </c>
      <c r="AC5">
        <v>28</v>
      </c>
      <c r="AD5">
        <f>AB5/AC5*100</f>
        <v>7.1428571428571423</v>
      </c>
    </row>
    <row r="6" spans="2:30">
      <c r="C6">
        <v>0</v>
      </c>
      <c r="D6">
        <v>49</v>
      </c>
      <c r="E6">
        <f t="shared" ref="E6:E11" si="0">C6/D6*100</f>
        <v>0</v>
      </c>
      <c r="H6">
        <v>4</v>
      </c>
      <c r="I6">
        <v>43</v>
      </c>
      <c r="J6">
        <f>H6/I6*100</f>
        <v>9.3023255813953494</v>
      </c>
      <c r="M6">
        <v>12</v>
      </c>
      <c r="N6">
        <v>63</v>
      </c>
      <c r="O6">
        <f>M6/N6*100</f>
        <v>19.047619047619047</v>
      </c>
      <c r="R6">
        <v>5</v>
      </c>
      <c r="S6">
        <v>30</v>
      </c>
      <c r="T6">
        <f>R6/S6*100</f>
        <v>16.666666666666664</v>
      </c>
      <c r="W6">
        <v>8</v>
      </c>
      <c r="X6">
        <v>37</v>
      </c>
      <c r="Y6">
        <f>W6/X6*100</f>
        <v>21.621621621621621</v>
      </c>
      <c r="AB6">
        <v>4</v>
      </c>
      <c r="AC6">
        <v>40</v>
      </c>
      <c r="AD6">
        <f>AB6/AC6*100</f>
        <v>10</v>
      </c>
    </row>
    <row r="7" spans="2:30">
      <c r="C7">
        <v>1</v>
      </c>
      <c r="D7">
        <v>35</v>
      </c>
      <c r="E7">
        <f t="shared" si="0"/>
        <v>2.8571428571428572</v>
      </c>
      <c r="H7">
        <v>8</v>
      </c>
      <c r="I7">
        <v>42</v>
      </c>
      <c r="J7">
        <f t="shared" ref="J7:J11" si="1">H7/I7*100</f>
        <v>19.047619047619047</v>
      </c>
      <c r="M7">
        <v>10</v>
      </c>
      <c r="N7">
        <v>26</v>
      </c>
      <c r="O7">
        <f t="shared" ref="O7:O11" si="2">M7/N7*100</f>
        <v>38.461538461538467</v>
      </c>
      <c r="R7">
        <v>2</v>
      </c>
      <c r="S7">
        <v>12</v>
      </c>
      <c r="T7">
        <f t="shared" ref="T7:T11" si="3">R7/S7*100</f>
        <v>16.666666666666664</v>
      </c>
      <c r="W7">
        <v>15</v>
      </c>
      <c r="X7">
        <v>63</v>
      </c>
      <c r="Y7">
        <f t="shared" ref="Y7:Y11" si="4">W7/X7*100</f>
        <v>23.809523809523807</v>
      </c>
      <c r="AB7">
        <v>0</v>
      </c>
      <c r="AC7">
        <v>18</v>
      </c>
      <c r="AD7">
        <f t="shared" ref="AD7:AD11" si="5">AB7/AC7*100</f>
        <v>0</v>
      </c>
    </row>
    <row r="8" spans="2:30">
      <c r="C8">
        <v>4</v>
      </c>
      <c r="D8">
        <v>36</v>
      </c>
      <c r="E8">
        <f t="shared" si="0"/>
        <v>11.111111111111111</v>
      </c>
      <c r="H8">
        <v>2</v>
      </c>
      <c r="I8">
        <v>19</v>
      </c>
      <c r="J8">
        <f t="shared" si="1"/>
        <v>10.526315789473683</v>
      </c>
      <c r="O8" t="e">
        <f t="shared" si="2"/>
        <v>#DIV/0!</v>
      </c>
      <c r="T8" t="e">
        <f t="shared" si="3"/>
        <v>#DIV/0!</v>
      </c>
      <c r="W8">
        <v>6</v>
      </c>
      <c r="X8">
        <v>48</v>
      </c>
      <c r="Y8">
        <f t="shared" si="4"/>
        <v>12.5</v>
      </c>
      <c r="AD8" t="e">
        <f t="shared" si="5"/>
        <v>#DIV/0!</v>
      </c>
    </row>
    <row r="9" spans="2:30">
      <c r="E9" t="e">
        <f t="shared" si="0"/>
        <v>#DIV/0!</v>
      </c>
      <c r="J9" t="e">
        <f t="shared" si="1"/>
        <v>#DIV/0!</v>
      </c>
      <c r="O9" t="e">
        <f t="shared" si="2"/>
        <v>#DIV/0!</v>
      </c>
      <c r="T9" t="e">
        <f t="shared" si="3"/>
        <v>#DIV/0!</v>
      </c>
      <c r="Y9" t="e">
        <f t="shared" si="4"/>
        <v>#DIV/0!</v>
      </c>
      <c r="AD9" t="e">
        <f t="shared" si="5"/>
        <v>#DIV/0!</v>
      </c>
    </row>
    <row r="10" spans="2:30">
      <c r="E10" t="e">
        <f t="shared" si="0"/>
        <v>#DIV/0!</v>
      </c>
      <c r="J10" t="e">
        <f t="shared" si="1"/>
        <v>#DIV/0!</v>
      </c>
      <c r="O10" t="e">
        <f t="shared" si="2"/>
        <v>#DIV/0!</v>
      </c>
      <c r="T10" t="e">
        <f t="shared" si="3"/>
        <v>#DIV/0!</v>
      </c>
      <c r="Y10" t="e">
        <f t="shared" si="4"/>
        <v>#DIV/0!</v>
      </c>
      <c r="AD10" t="e">
        <f t="shared" si="5"/>
        <v>#DIV/0!</v>
      </c>
    </row>
    <row r="11" spans="2:30">
      <c r="E11" t="e">
        <f t="shared" si="0"/>
        <v>#DIV/0!</v>
      </c>
      <c r="J11" t="e">
        <f t="shared" si="1"/>
        <v>#DIV/0!</v>
      </c>
      <c r="O11" t="e">
        <f t="shared" si="2"/>
        <v>#DIV/0!</v>
      </c>
      <c r="T11" t="e">
        <f t="shared" si="3"/>
        <v>#DIV/0!</v>
      </c>
      <c r="Y11" t="e">
        <f t="shared" si="4"/>
        <v>#DIV/0!</v>
      </c>
      <c r="AD11" t="e">
        <f t="shared" si="5"/>
        <v>#DIV/0!</v>
      </c>
    </row>
    <row r="12" spans="2:30">
      <c r="E12" t="e">
        <f>C12/D12*100</f>
        <v>#DIV/0!</v>
      </c>
      <c r="J12" t="e">
        <f>H12/I12*100</f>
        <v>#DIV/0!</v>
      </c>
      <c r="O12" t="e">
        <f>M12/N12*100</f>
        <v>#DIV/0!</v>
      </c>
      <c r="T12" t="e">
        <f>R12/S12*100</f>
        <v>#DIV/0!</v>
      </c>
      <c r="Y12" t="e">
        <f>W12/X12*100</f>
        <v>#DIV/0!</v>
      </c>
      <c r="AD12" t="e">
        <f>AB12/AC12*100</f>
        <v>#DIV/0!</v>
      </c>
    </row>
    <row r="13" spans="2:30">
      <c r="E13" t="e">
        <f t="shared" ref="E13:E15" si="6">C13/D13*100</f>
        <v>#DIV/0!</v>
      </c>
      <c r="J13" t="e">
        <f t="shared" ref="J13:J15" si="7">H13/I13*100</f>
        <v>#DIV/0!</v>
      </c>
      <c r="O13" t="e">
        <f t="shared" ref="O13:O15" si="8">M13/N13*100</f>
        <v>#DIV/0!</v>
      </c>
      <c r="T13" t="e">
        <f t="shared" ref="T13:T15" si="9">R13/S13*100</f>
        <v>#DIV/0!</v>
      </c>
      <c r="Y13" t="e">
        <f t="shared" ref="Y13:Y15" si="10">W13/X13*100</f>
        <v>#DIV/0!</v>
      </c>
      <c r="AD13" t="e">
        <f t="shared" ref="AD13:AD15" si="11">AB13/AC13*100</f>
        <v>#DIV/0!</v>
      </c>
    </row>
    <row r="14" spans="2:30">
      <c r="E14" t="e">
        <f t="shared" si="6"/>
        <v>#DIV/0!</v>
      </c>
      <c r="J14" t="e">
        <f t="shared" si="7"/>
        <v>#DIV/0!</v>
      </c>
      <c r="O14" t="e">
        <f t="shared" si="8"/>
        <v>#DIV/0!</v>
      </c>
      <c r="T14" t="e">
        <f t="shared" si="9"/>
        <v>#DIV/0!</v>
      </c>
      <c r="Y14" t="e">
        <f t="shared" si="10"/>
        <v>#DIV/0!</v>
      </c>
      <c r="AD14" t="e">
        <f t="shared" si="11"/>
        <v>#DIV/0!</v>
      </c>
    </row>
    <row r="15" spans="2:30">
      <c r="E15" t="e">
        <f t="shared" si="6"/>
        <v>#DIV/0!</v>
      </c>
      <c r="J15" t="e">
        <f t="shared" si="7"/>
        <v>#DIV/0!</v>
      </c>
      <c r="O15" t="e">
        <f t="shared" si="8"/>
        <v>#DIV/0!</v>
      </c>
      <c r="T15" t="e">
        <f t="shared" si="9"/>
        <v>#DIV/0!</v>
      </c>
      <c r="Y15" t="e">
        <f t="shared" si="10"/>
        <v>#DIV/0!</v>
      </c>
      <c r="AD15" t="e">
        <f t="shared" si="11"/>
        <v>#DIV/0!</v>
      </c>
    </row>
    <row r="16" spans="2:30">
      <c r="B16" s="3"/>
      <c r="C16" s="4">
        <f>SUM(C5:C15)</f>
        <v>6</v>
      </c>
      <c r="D16" s="4">
        <f>SUM(D5:D15)</f>
        <v>166</v>
      </c>
      <c r="E16">
        <f>C16/D16*100</f>
        <v>3.6144578313253009</v>
      </c>
      <c r="G16" s="3"/>
      <c r="H16" s="4">
        <f>SUM(H5:H15)</f>
        <v>21</v>
      </c>
      <c r="I16" s="4">
        <f>SUM(I5:I15)</f>
        <v>152</v>
      </c>
      <c r="J16">
        <f>H16/I16*100</f>
        <v>13.815789473684212</v>
      </c>
      <c r="L16" s="3"/>
      <c r="M16" s="4">
        <f>SUM(M5:M15)</f>
        <v>38</v>
      </c>
      <c r="N16" s="4">
        <f>SUM(N5:N15)</f>
        <v>150</v>
      </c>
      <c r="O16">
        <f>M16/N16*100</f>
        <v>25.333333333333336</v>
      </c>
      <c r="Q16" s="3"/>
      <c r="R16" s="4">
        <f>SUM(R5:R15)</f>
        <v>12</v>
      </c>
      <c r="S16" s="4">
        <f>SUM(S5:S15)</f>
        <v>79</v>
      </c>
      <c r="T16">
        <f>R16/S16*100</f>
        <v>15.18987341772152</v>
      </c>
      <c r="V16" s="3"/>
      <c r="W16" s="4">
        <f>SUM(W5:W15)</f>
        <v>34</v>
      </c>
      <c r="X16" s="4">
        <f>SUM(X5:X15)</f>
        <v>179</v>
      </c>
      <c r="Y16">
        <f>W16/X16*100</f>
        <v>18.994413407821227</v>
      </c>
      <c r="AA16" s="3"/>
      <c r="AB16" s="4">
        <f>SUM(AB5:AB15)</f>
        <v>6</v>
      </c>
      <c r="AC16" s="4">
        <f>SUM(AC5:AC15)</f>
        <v>86</v>
      </c>
      <c r="AD16">
        <f>AB16/AC16*100</f>
        <v>6.9767441860465116</v>
      </c>
    </row>
    <row r="19" spans="2:30">
      <c r="B19" s="1"/>
      <c r="C19" s="1"/>
      <c r="D19" s="1"/>
      <c r="E19" s="2" t="e">
        <f>AVERAGE(E21:E28)</f>
        <v>#DIV/0!</v>
      </c>
      <c r="G19" s="1"/>
      <c r="H19" s="1"/>
      <c r="I19" s="1"/>
      <c r="J19" s="2" t="e">
        <f>AVERAGE(J21:J28)</f>
        <v>#DIV/0!</v>
      </c>
      <c r="L19" s="1"/>
      <c r="M19" s="1"/>
      <c r="N19" s="1"/>
      <c r="O19" s="2" t="e">
        <f>AVERAGE(O21:O28)</f>
        <v>#DIV/0!</v>
      </c>
      <c r="Q19" s="1"/>
      <c r="R19" s="1"/>
      <c r="S19" s="1"/>
      <c r="T19" s="2" t="e">
        <f>AVERAGE(T21:T28)</f>
        <v>#DIV/0!</v>
      </c>
      <c r="V19" s="1"/>
      <c r="W19" s="1"/>
      <c r="X19" s="1"/>
      <c r="Y19" s="2" t="e">
        <f>AVERAGE(Y21:Y28)</f>
        <v>#DIV/0!</v>
      </c>
      <c r="AA19" s="1"/>
      <c r="AB19" s="1"/>
      <c r="AC19" s="1"/>
      <c r="AD19" s="2" t="e">
        <f>AVERAGE(AD21:AD28)</f>
        <v>#DIV/0!</v>
      </c>
    </row>
    <row r="20" spans="2:30">
      <c r="B20" s="1" t="s">
        <v>4</v>
      </c>
      <c r="C20" s="1" t="s">
        <v>0</v>
      </c>
      <c r="D20" s="1" t="s">
        <v>1</v>
      </c>
      <c r="E20" s="1" t="s">
        <v>2</v>
      </c>
      <c r="G20" s="1" t="s">
        <v>14</v>
      </c>
      <c r="H20" s="1" t="s">
        <v>0</v>
      </c>
      <c r="I20" s="1" t="s">
        <v>1</v>
      </c>
      <c r="J20" s="1" t="s">
        <v>2</v>
      </c>
      <c r="L20" s="1" t="s">
        <v>24</v>
      </c>
      <c r="M20" s="1" t="s">
        <v>0</v>
      </c>
      <c r="N20" s="1" t="s">
        <v>1</v>
      </c>
      <c r="O20" s="1" t="s">
        <v>2</v>
      </c>
      <c r="Q20" s="1" t="s">
        <v>32</v>
      </c>
      <c r="R20" s="1" t="s">
        <v>0</v>
      </c>
      <c r="S20" s="1" t="s">
        <v>1</v>
      </c>
      <c r="T20" s="1" t="s">
        <v>2</v>
      </c>
      <c r="V20" s="1" t="s">
        <v>42</v>
      </c>
      <c r="W20" s="1" t="s">
        <v>0</v>
      </c>
      <c r="X20" s="1" t="s">
        <v>1</v>
      </c>
      <c r="Y20" s="1" t="s">
        <v>2</v>
      </c>
      <c r="AA20" s="1" t="s">
        <v>52</v>
      </c>
      <c r="AB20" s="1" t="s">
        <v>0</v>
      </c>
      <c r="AC20" s="1" t="s">
        <v>1</v>
      </c>
      <c r="AD20" s="1" t="s">
        <v>2</v>
      </c>
    </row>
    <row r="21" spans="2:30">
      <c r="C21">
        <v>1</v>
      </c>
      <c r="D21">
        <v>34</v>
      </c>
      <c r="E21">
        <f>C21/D21*100</f>
        <v>2.9411764705882351</v>
      </c>
      <c r="H21">
        <v>2</v>
      </c>
      <c r="I21">
        <v>34</v>
      </c>
      <c r="J21">
        <f>H21/I21*100</f>
        <v>5.8823529411764701</v>
      </c>
      <c r="M21">
        <v>16</v>
      </c>
      <c r="N21">
        <v>44</v>
      </c>
      <c r="O21">
        <f>M21/N21*100</f>
        <v>36.363636363636367</v>
      </c>
      <c r="R21">
        <v>6</v>
      </c>
      <c r="S21">
        <v>28</v>
      </c>
      <c r="T21">
        <f>R21/S21*100</f>
        <v>21.428571428571427</v>
      </c>
      <c r="W21">
        <v>8</v>
      </c>
      <c r="X21">
        <v>40</v>
      </c>
      <c r="Y21">
        <f>W21/X21*100</f>
        <v>20</v>
      </c>
      <c r="AB21">
        <v>5</v>
      </c>
      <c r="AC21">
        <v>30</v>
      </c>
      <c r="AD21">
        <f>AB21/AC21*100</f>
        <v>16.666666666666664</v>
      </c>
    </row>
    <row r="22" spans="2:30">
      <c r="C22">
        <v>1</v>
      </c>
      <c r="D22">
        <v>60</v>
      </c>
      <c r="E22">
        <f t="shared" ref="E22:E27" si="12">C22/D22*100</f>
        <v>1.6666666666666667</v>
      </c>
      <c r="H22">
        <v>10</v>
      </c>
      <c r="I22">
        <v>52</v>
      </c>
      <c r="J22">
        <f t="shared" ref="J22:J27" si="13">H22/I22*100</f>
        <v>19.230769230769234</v>
      </c>
      <c r="M22">
        <v>10</v>
      </c>
      <c r="N22">
        <v>53</v>
      </c>
      <c r="O22">
        <f t="shared" ref="O22:O27" si="14">M22/N22*100</f>
        <v>18.867924528301888</v>
      </c>
      <c r="R22">
        <v>8</v>
      </c>
      <c r="S22">
        <v>23</v>
      </c>
      <c r="T22">
        <f t="shared" ref="T22:T27" si="15">R22/S22*100</f>
        <v>34.782608695652172</v>
      </c>
      <c r="W22">
        <v>6</v>
      </c>
      <c r="X22">
        <v>29</v>
      </c>
      <c r="Y22">
        <f t="shared" ref="Y22:Y27" si="16">W22/X22*100</f>
        <v>20.689655172413794</v>
      </c>
      <c r="AB22">
        <v>5</v>
      </c>
      <c r="AC22">
        <v>47</v>
      </c>
      <c r="AD22">
        <f t="shared" ref="AD22:AD27" si="17">AB22/AC22*100</f>
        <v>10.638297872340425</v>
      </c>
    </row>
    <row r="23" spans="2:30">
      <c r="C23">
        <v>3</v>
      </c>
      <c r="D23">
        <v>29</v>
      </c>
      <c r="E23">
        <f t="shared" si="12"/>
        <v>10.344827586206897</v>
      </c>
      <c r="H23">
        <v>4</v>
      </c>
      <c r="I23">
        <v>13</v>
      </c>
      <c r="J23">
        <f t="shared" si="13"/>
        <v>30.76923076923077</v>
      </c>
      <c r="M23">
        <v>9</v>
      </c>
      <c r="N23">
        <v>43</v>
      </c>
      <c r="O23">
        <f t="shared" si="14"/>
        <v>20.930232558139537</v>
      </c>
      <c r="R23">
        <v>8</v>
      </c>
      <c r="S23">
        <v>42</v>
      </c>
      <c r="T23">
        <f t="shared" si="15"/>
        <v>19.047619047619047</v>
      </c>
      <c r="W23">
        <v>6</v>
      </c>
      <c r="X23">
        <v>35</v>
      </c>
      <c r="Y23">
        <f t="shared" si="16"/>
        <v>17.142857142857142</v>
      </c>
      <c r="AB23">
        <v>2</v>
      </c>
      <c r="AC23">
        <v>26</v>
      </c>
      <c r="AD23">
        <f t="shared" si="17"/>
        <v>7.6923076923076925</v>
      </c>
    </row>
    <row r="24" spans="2:30">
      <c r="C24">
        <v>5</v>
      </c>
      <c r="D24">
        <v>50</v>
      </c>
      <c r="E24">
        <f t="shared" si="12"/>
        <v>10</v>
      </c>
      <c r="H24">
        <v>7</v>
      </c>
      <c r="I24">
        <v>32</v>
      </c>
      <c r="J24">
        <f t="shared" si="13"/>
        <v>21.875</v>
      </c>
      <c r="M24">
        <v>6</v>
      </c>
      <c r="N24">
        <v>31</v>
      </c>
      <c r="O24">
        <f t="shared" si="14"/>
        <v>19.35483870967742</v>
      </c>
      <c r="T24" t="e">
        <f t="shared" si="15"/>
        <v>#DIV/0!</v>
      </c>
      <c r="Y24" t="e">
        <f t="shared" si="16"/>
        <v>#DIV/0!</v>
      </c>
      <c r="AB24">
        <v>4</v>
      </c>
      <c r="AC24">
        <v>34</v>
      </c>
      <c r="AD24">
        <f t="shared" si="17"/>
        <v>11.76470588235294</v>
      </c>
    </row>
    <row r="25" spans="2:30">
      <c r="E25" t="e">
        <f t="shared" si="12"/>
        <v>#DIV/0!</v>
      </c>
      <c r="J25" t="e">
        <f t="shared" si="13"/>
        <v>#DIV/0!</v>
      </c>
      <c r="O25" t="e">
        <f t="shared" si="14"/>
        <v>#DIV/0!</v>
      </c>
      <c r="T25" t="e">
        <f t="shared" si="15"/>
        <v>#DIV/0!</v>
      </c>
      <c r="Y25" t="e">
        <f t="shared" si="16"/>
        <v>#DIV/0!</v>
      </c>
      <c r="AD25" t="e">
        <f t="shared" si="17"/>
        <v>#DIV/0!</v>
      </c>
    </row>
    <row r="26" spans="2:30">
      <c r="E26" t="e">
        <f t="shared" si="12"/>
        <v>#DIV/0!</v>
      </c>
      <c r="J26" t="e">
        <f t="shared" si="13"/>
        <v>#DIV/0!</v>
      </c>
      <c r="O26" t="e">
        <f t="shared" si="14"/>
        <v>#DIV/0!</v>
      </c>
      <c r="T26" t="e">
        <f t="shared" si="15"/>
        <v>#DIV/0!</v>
      </c>
      <c r="Y26" t="e">
        <f t="shared" si="16"/>
        <v>#DIV/0!</v>
      </c>
      <c r="AD26" t="e">
        <f t="shared" si="17"/>
        <v>#DIV/0!</v>
      </c>
    </row>
    <row r="27" spans="2:30">
      <c r="E27" t="e">
        <f t="shared" si="12"/>
        <v>#DIV/0!</v>
      </c>
      <c r="J27" t="e">
        <f t="shared" si="13"/>
        <v>#DIV/0!</v>
      </c>
      <c r="O27" t="e">
        <f t="shared" si="14"/>
        <v>#DIV/0!</v>
      </c>
      <c r="T27" t="e">
        <f t="shared" si="15"/>
        <v>#DIV/0!</v>
      </c>
      <c r="Y27" t="e">
        <f t="shared" si="16"/>
        <v>#DIV/0!</v>
      </c>
      <c r="AD27" t="e">
        <f t="shared" si="17"/>
        <v>#DIV/0!</v>
      </c>
    </row>
    <row r="28" spans="2:30">
      <c r="E28" t="e">
        <f>C28/D28*100</f>
        <v>#DIV/0!</v>
      </c>
      <c r="J28" t="e">
        <f>H28/I28*100</f>
        <v>#DIV/0!</v>
      </c>
      <c r="O28" t="e">
        <f>M28/N28*100</f>
        <v>#DIV/0!</v>
      </c>
      <c r="T28" t="e">
        <f>R28/S28*100</f>
        <v>#DIV/0!</v>
      </c>
      <c r="Y28" t="e">
        <f>W28/X28*100</f>
        <v>#DIV/0!</v>
      </c>
      <c r="AD28" t="e">
        <f>AB28/AC28*100</f>
        <v>#DIV/0!</v>
      </c>
    </row>
    <row r="29" spans="2:30">
      <c r="E29" t="e">
        <f t="shared" ref="E29:E31" si="18">C29/D29*100</f>
        <v>#DIV/0!</v>
      </c>
      <c r="J29" t="e">
        <f t="shared" ref="J29:J31" si="19">H29/I29*100</f>
        <v>#DIV/0!</v>
      </c>
      <c r="O29" t="e">
        <f t="shared" ref="O29:O31" si="20">M29/N29*100</f>
        <v>#DIV/0!</v>
      </c>
      <c r="T29" t="e">
        <f t="shared" ref="T29:T31" si="21">R29/S29*100</f>
        <v>#DIV/0!</v>
      </c>
      <c r="Y29" t="e">
        <f t="shared" ref="Y29:Y31" si="22">W29/X29*100</f>
        <v>#DIV/0!</v>
      </c>
      <c r="AD29" t="e">
        <f t="shared" ref="AD29:AD31" si="23">AB29/AC29*100</f>
        <v>#DIV/0!</v>
      </c>
    </row>
    <row r="30" spans="2:30">
      <c r="E30" t="e">
        <f t="shared" si="18"/>
        <v>#DIV/0!</v>
      </c>
      <c r="J30" t="e">
        <f t="shared" si="19"/>
        <v>#DIV/0!</v>
      </c>
      <c r="O30" t="e">
        <f t="shared" si="20"/>
        <v>#DIV/0!</v>
      </c>
      <c r="T30" t="e">
        <f t="shared" si="21"/>
        <v>#DIV/0!</v>
      </c>
      <c r="Y30" t="e">
        <f t="shared" si="22"/>
        <v>#DIV/0!</v>
      </c>
      <c r="AD30" t="e">
        <f t="shared" si="23"/>
        <v>#DIV/0!</v>
      </c>
    </row>
    <row r="31" spans="2:30">
      <c r="E31" t="e">
        <f t="shared" si="18"/>
        <v>#DIV/0!</v>
      </c>
      <c r="J31" t="e">
        <f t="shared" si="19"/>
        <v>#DIV/0!</v>
      </c>
      <c r="O31" t="e">
        <f t="shared" si="20"/>
        <v>#DIV/0!</v>
      </c>
      <c r="T31" t="e">
        <f t="shared" si="21"/>
        <v>#DIV/0!</v>
      </c>
      <c r="Y31" t="e">
        <f t="shared" si="22"/>
        <v>#DIV/0!</v>
      </c>
      <c r="AD31" t="e">
        <f t="shared" si="23"/>
        <v>#DIV/0!</v>
      </c>
    </row>
    <row r="32" spans="2:30">
      <c r="B32" s="3"/>
      <c r="C32" s="4">
        <f>SUM(C21:C31)</f>
        <v>10</v>
      </c>
      <c r="D32" s="8">
        <f>SUM(D21:D31)</f>
        <v>173</v>
      </c>
      <c r="E32">
        <f>C32/D32*100</f>
        <v>5.7803468208092488</v>
      </c>
      <c r="G32" s="3"/>
      <c r="H32" s="4">
        <f>SUM(H21:H31)</f>
        <v>23</v>
      </c>
      <c r="I32" s="4">
        <f>SUM(I21:I31)</f>
        <v>131</v>
      </c>
      <c r="J32">
        <f>H32/I32*100</f>
        <v>17.557251908396946</v>
      </c>
      <c r="L32" s="3"/>
      <c r="M32" s="4">
        <f>SUM(M21:M31)</f>
        <v>41</v>
      </c>
      <c r="N32" s="4">
        <f>SUM(N21:N31)</f>
        <v>171</v>
      </c>
      <c r="O32">
        <f>M32/N32*100</f>
        <v>23.976608187134502</v>
      </c>
      <c r="Q32" s="3"/>
      <c r="R32" s="4">
        <f>SUM(R21:R31)</f>
        <v>22</v>
      </c>
      <c r="S32" s="4">
        <f>SUM(S21:S31)</f>
        <v>93</v>
      </c>
      <c r="T32">
        <f>R32/S32*100</f>
        <v>23.655913978494624</v>
      </c>
      <c r="V32" s="3"/>
      <c r="W32" s="4">
        <f>SUM(W21:W31)</f>
        <v>20</v>
      </c>
      <c r="X32" s="4">
        <f>SUM(X21:X31)</f>
        <v>104</v>
      </c>
      <c r="Y32">
        <f>W32/X32*100</f>
        <v>19.230769230769234</v>
      </c>
      <c r="AA32" s="3"/>
      <c r="AB32" s="4">
        <f>SUM(AB21:AB31)</f>
        <v>16</v>
      </c>
      <c r="AC32" s="4">
        <f>SUM(AC21:AC31)</f>
        <v>137</v>
      </c>
      <c r="AD32">
        <f>AB32/AC32*100</f>
        <v>11.678832116788321</v>
      </c>
    </row>
    <row r="35" spans="2:30">
      <c r="B35" s="1"/>
      <c r="C35" s="1"/>
      <c r="D35" s="1"/>
      <c r="E35" s="2" t="e">
        <f>AVERAGE(E37:E44)</f>
        <v>#DIV/0!</v>
      </c>
      <c r="G35" s="1"/>
      <c r="H35" s="1"/>
      <c r="I35" s="1"/>
      <c r="J35" s="2" t="e">
        <f>AVERAGE(J37:J44)</f>
        <v>#DIV/0!</v>
      </c>
      <c r="L35" s="1"/>
      <c r="M35" s="1"/>
      <c r="N35" s="1"/>
      <c r="O35" s="2" t="e">
        <f>AVERAGE(O37:O44)</f>
        <v>#DIV/0!</v>
      </c>
      <c r="Q35" s="1"/>
      <c r="R35" s="1"/>
      <c r="S35" s="1"/>
      <c r="T35" s="2" t="e">
        <f>AVERAGE(T37:T44)</f>
        <v>#DIV/0!</v>
      </c>
      <c r="V35" s="1"/>
      <c r="W35" s="1"/>
      <c r="X35" s="1"/>
      <c r="Y35" s="2" t="e">
        <f>AVERAGE(Y37:Y44)</f>
        <v>#DIV/0!</v>
      </c>
      <c r="AA35" s="1"/>
      <c r="AB35" s="1"/>
      <c r="AC35" s="1"/>
      <c r="AD35" s="2" t="e">
        <f>AVERAGE(AD37:AD44)</f>
        <v>#DIV/0!</v>
      </c>
    </row>
    <row r="36" spans="2:30">
      <c r="B36" s="1" t="s">
        <v>5</v>
      </c>
      <c r="C36" s="1" t="s">
        <v>0</v>
      </c>
      <c r="D36" s="1" t="s">
        <v>1</v>
      </c>
      <c r="E36" s="1" t="s">
        <v>2</v>
      </c>
      <c r="G36" s="1" t="s">
        <v>15</v>
      </c>
      <c r="H36" s="1" t="s">
        <v>0</v>
      </c>
      <c r="I36" s="1" t="s">
        <v>1</v>
      </c>
      <c r="J36" s="1" t="s">
        <v>2</v>
      </c>
      <c r="L36" s="1" t="s">
        <v>25</v>
      </c>
      <c r="M36" s="1" t="s">
        <v>0</v>
      </c>
      <c r="N36" s="1" t="s">
        <v>1</v>
      </c>
      <c r="O36" s="1" t="s">
        <v>2</v>
      </c>
      <c r="Q36" s="1" t="s">
        <v>33</v>
      </c>
      <c r="R36" s="1" t="s">
        <v>0</v>
      </c>
      <c r="S36" s="1" t="s">
        <v>1</v>
      </c>
      <c r="T36" s="1" t="s">
        <v>2</v>
      </c>
      <c r="V36" s="1" t="s">
        <v>43</v>
      </c>
      <c r="W36" s="1" t="s">
        <v>0</v>
      </c>
      <c r="X36" s="1" t="s">
        <v>1</v>
      </c>
      <c r="Y36" s="1" t="s">
        <v>2</v>
      </c>
      <c r="AA36" s="1" t="s">
        <v>53</v>
      </c>
      <c r="AB36" s="1" t="s">
        <v>0</v>
      </c>
      <c r="AC36" s="1" t="s">
        <v>1</v>
      </c>
      <c r="AD36" s="1" t="s">
        <v>2</v>
      </c>
    </row>
    <row r="37" spans="2:30">
      <c r="C37">
        <v>1</v>
      </c>
      <c r="D37">
        <v>34</v>
      </c>
      <c r="E37">
        <f>C37/D37*100</f>
        <v>2.9411764705882351</v>
      </c>
      <c r="H37">
        <v>3</v>
      </c>
      <c r="I37">
        <v>55</v>
      </c>
      <c r="J37">
        <f>H37/I37*100</f>
        <v>5.4545454545454541</v>
      </c>
      <c r="M37">
        <v>6</v>
      </c>
      <c r="N37">
        <v>44</v>
      </c>
      <c r="O37">
        <f>M37/N37*100</f>
        <v>13.636363636363635</v>
      </c>
      <c r="R37">
        <v>0</v>
      </c>
      <c r="S37">
        <v>20</v>
      </c>
      <c r="T37">
        <f>R37/S37*100</f>
        <v>0</v>
      </c>
      <c r="W37">
        <v>6</v>
      </c>
      <c r="X37">
        <v>31</v>
      </c>
      <c r="Y37">
        <f>W37/X37*100</f>
        <v>19.35483870967742</v>
      </c>
      <c r="AB37">
        <v>8</v>
      </c>
      <c r="AC37">
        <v>39</v>
      </c>
      <c r="AD37">
        <f>AB37/AC37*100</f>
        <v>20.512820512820511</v>
      </c>
    </row>
    <row r="38" spans="2:30">
      <c r="C38">
        <v>2</v>
      </c>
      <c r="D38">
        <v>26</v>
      </c>
      <c r="E38">
        <f t="shared" ref="E38:E43" si="24">C38/D38*100</f>
        <v>7.6923076923076925</v>
      </c>
      <c r="H38">
        <v>13</v>
      </c>
      <c r="I38">
        <v>89</v>
      </c>
      <c r="J38">
        <f t="shared" ref="J38:J43" si="25">H38/I38*100</f>
        <v>14.606741573033707</v>
      </c>
      <c r="M38">
        <v>12</v>
      </c>
      <c r="N38">
        <v>50</v>
      </c>
      <c r="O38">
        <f t="shared" ref="O38:O43" si="26">M38/N38*100</f>
        <v>24</v>
      </c>
      <c r="R38">
        <v>8</v>
      </c>
      <c r="S38">
        <v>21</v>
      </c>
      <c r="T38">
        <f t="shared" ref="T38:T43" si="27">R38/S38*100</f>
        <v>38.095238095238095</v>
      </c>
      <c r="W38">
        <v>7</v>
      </c>
      <c r="X38">
        <v>39</v>
      </c>
      <c r="Y38">
        <f t="shared" ref="Y38:Y43" si="28">W38/X38*100</f>
        <v>17.948717948717949</v>
      </c>
      <c r="AB38">
        <v>7</v>
      </c>
      <c r="AC38">
        <v>35</v>
      </c>
      <c r="AD38">
        <f t="shared" ref="AD38:AD43" si="29">AB38/AC38*100</f>
        <v>20</v>
      </c>
    </row>
    <row r="39" spans="2:30">
      <c r="C39">
        <v>2</v>
      </c>
      <c r="D39">
        <v>34</v>
      </c>
      <c r="E39">
        <f t="shared" si="24"/>
        <v>5.8823529411764701</v>
      </c>
      <c r="J39" t="e">
        <f t="shared" si="25"/>
        <v>#DIV/0!</v>
      </c>
      <c r="M39">
        <v>12</v>
      </c>
      <c r="N39">
        <v>43</v>
      </c>
      <c r="O39">
        <f t="shared" si="26"/>
        <v>27.906976744186046</v>
      </c>
      <c r="R39">
        <v>3</v>
      </c>
      <c r="S39">
        <v>35</v>
      </c>
      <c r="T39">
        <f t="shared" si="27"/>
        <v>8.5714285714285712</v>
      </c>
      <c r="W39">
        <v>7</v>
      </c>
      <c r="X39">
        <v>29</v>
      </c>
      <c r="Y39">
        <f t="shared" si="28"/>
        <v>24.137931034482758</v>
      </c>
      <c r="AB39">
        <v>4</v>
      </c>
      <c r="AC39">
        <v>37</v>
      </c>
      <c r="AD39">
        <f t="shared" si="29"/>
        <v>10.810810810810811</v>
      </c>
    </row>
    <row r="40" spans="2:30">
      <c r="C40">
        <v>2</v>
      </c>
      <c r="D40">
        <v>27</v>
      </c>
      <c r="E40">
        <f t="shared" si="24"/>
        <v>7.4074074074074066</v>
      </c>
      <c r="J40" t="e">
        <f t="shared" si="25"/>
        <v>#DIV/0!</v>
      </c>
      <c r="M40">
        <v>8</v>
      </c>
      <c r="N40">
        <v>39</v>
      </c>
      <c r="O40">
        <f t="shared" si="26"/>
        <v>20.512820512820511</v>
      </c>
      <c r="R40">
        <v>6</v>
      </c>
      <c r="S40">
        <v>29</v>
      </c>
      <c r="T40">
        <f t="shared" si="27"/>
        <v>20.689655172413794</v>
      </c>
      <c r="Y40" t="e">
        <f t="shared" si="28"/>
        <v>#DIV/0!</v>
      </c>
      <c r="AB40">
        <v>3</v>
      </c>
      <c r="AC40">
        <v>23</v>
      </c>
      <c r="AD40">
        <f t="shared" si="29"/>
        <v>13.043478260869565</v>
      </c>
    </row>
    <row r="41" spans="2:30">
      <c r="E41" t="e">
        <f t="shared" si="24"/>
        <v>#DIV/0!</v>
      </c>
      <c r="J41" t="e">
        <f t="shared" si="25"/>
        <v>#DIV/0!</v>
      </c>
      <c r="O41" t="e">
        <f t="shared" si="26"/>
        <v>#DIV/0!</v>
      </c>
      <c r="T41" t="e">
        <f t="shared" si="27"/>
        <v>#DIV/0!</v>
      </c>
      <c r="Y41" t="e">
        <f t="shared" si="28"/>
        <v>#DIV/0!</v>
      </c>
      <c r="AD41" t="e">
        <f t="shared" si="29"/>
        <v>#DIV/0!</v>
      </c>
    </row>
    <row r="42" spans="2:30">
      <c r="E42" t="e">
        <f t="shared" si="24"/>
        <v>#DIV/0!</v>
      </c>
      <c r="J42" t="e">
        <f t="shared" si="25"/>
        <v>#DIV/0!</v>
      </c>
      <c r="O42" t="e">
        <f t="shared" si="26"/>
        <v>#DIV/0!</v>
      </c>
      <c r="T42" t="e">
        <f t="shared" si="27"/>
        <v>#DIV/0!</v>
      </c>
      <c r="Y42" t="e">
        <f t="shared" si="28"/>
        <v>#DIV/0!</v>
      </c>
      <c r="AD42" t="e">
        <f t="shared" si="29"/>
        <v>#DIV/0!</v>
      </c>
    </row>
    <row r="43" spans="2:30">
      <c r="E43" t="e">
        <f t="shared" si="24"/>
        <v>#DIV/0!</v>
      </c>
      <c r="J43" t="e">
        <f t="shared" si="25"/>
        <v>#DIV/0!</v>
      </c>
      <c r="O43" t="e">
        <f t="shared" si="26"/>
        <v>#DIV/0!</v>
      </c>
      <c r="T43" t="e">
        <f t="shared" si="27"/>
        <v>#DIV/0!</v>
      </c>
      <c r="Y43" t="e">
        <f t="shared" si="28"/>
        <v>#DIV/0!</v>
      </c>
      <c r="AD43" t="e">
        <f t="shared" si="29"/>
        <v>#DIV/0!</v>
      </c>
    </row>
    <row r="44" spans="2:30">
      <c r="E44" t="e">
        <f>C44/D44*100</f>
        <v>#DIV/0!</v>
      </c>
      <c r="J44" t="e">
        <f>H44/I44*100</f>
        <v>#DIV/0!</v>
      </c>
      <c r="O44" t="e">
        <f>M44/N44*100</f>
        <v>#DIV/0!</v>
      </c>
      <c r="T44" t="e">
        <f>R44/S44*100</f>
        <v>#DIV/0!</v>
      </c>
      <c r="Y44" t="e">
        <f>W44/X44*100</f>
        <v>#DIV/0!</v>
      </c>
      <c r="AD44" t="e">
        <f>AB44/AC44*100</f>
        <v>#DIV/0!</v>
      </c>
    </row>
    <row r="45" spans="2:30">
      <c r="E45" t="e">
        <f t="shared" ref="E45:E47" si="30">C45/D45*100</f>
        <v>#DIV/0!</v>
      </c>
      <c r="J45" t="e">
        <f t="shared" ref="J45:J47" si="31">H45/I45*100</f>
        <v>#DIV/0!</v>
      </c>
      <c r="O45" t="e">
        <f t="shared" ref="O45:O47" si="32">M45/N45*100</f>
        <v>#DIV/0!</v>
      </c>
      <c r="T45" t="e">
        <f t="shared" ref="T45:T47" si="33">R45/S45*100</f>
        <v>#DIV/0!</v>
      </c>
      <c r="Y45" t="e">
        <f t="shared" ref="Y45:Y47" si="34">W45/X45*100</f>
        <v>#DIV/0!</v>
      </c>
      <c r="AD45" t="e">
        <f t="shared" ref="AD45:AD47" si="35">AB45/AC45*100</f>
        <v>#DIV/0!</v>
      </c>
    </row>
    <row r="46" spans="2:30">
      <c r="E46" t="e">
        <f t="shared" si="30"/>
        <v>#DIV/0!</v>
      </c>
      <c r="J46" t="e">
        <f t="shared" si="31"/>
        <v>#DIV/0!</v>
      </c>
      <c r="O46" t="e">
        <f t="shared" si="32"/>
        <v>#DIV/0!</v>
      </c>
      <c r="T46" t="e">
        <f t="shared" si="33"/>
        <v>#DIV/0!</v>
      </c>
      <c r="Y46" t="e">
        <f t="shared" si="34"/>
        <v>#DIV/0!</v>
      </c>
      <c r="AD46" t="e">
        <f t="shared" si="35"/>
        <v>#DIV/0!</v>
      </c>
    </row>
    <row r="47" spans="2:30">
      <c r="E47" t="e">
        <f t="shared" si="30"/>
        <v>#DIV/0!</v>
      </c>
      <c r="J47" t="e">
        <f t="shared" si="31"/>
        <v>#DIV/0!</v>
      </c>
      <c r="O47" t="e">
        <f t="shared" si="32"/>
        <v>#DIV/0!</v>
      </c>
      <c r="T47" t="e">
        <f t="shared" si="33"/>
        <v>#DIV/0!</v>
      </c>
      <c r="Y47" t="e">
        <f t="shared" si="34"/>
        <v>#DIV/0!</v>
      </c>
      <c r="AD47" t="e">
        <f t="shared" si="35"/>
        <v>#DIV/0!</v>
      </c>
    </row>
    <row r="48" spans="2:30">
      <c r="B48" s="3"/>
      <c r="C48" s="4">
        <f>SUM(C37:C47)</f>
        <v>7</v>
      </c>
      <c r="D48" s="4">
        <f>SUM(D37:D47)</f>
        <v>121</v>
      </c>
      <c r="E48">
        <f>C48/D48*100</f>
        <v>5.785123966942149</v>
      </c>
      <c r="G48" s="3"/>
      <c r="H48" s="4">
        <f>SUM(H37:H47)</f>
        <v>16</v>
      </c>
      <c r="I48" s="4">
        <f>SUM(I37:I47)</f>
        <v>144</v>
      </c>
      <c r="J48">
        <f>H48/I48*100</f>
        <v>11.111111111111111</v>
      </c>
      <c r="L48" s="3"/>
      <c r="M48" s="4">
        <f>SUM(M37:M47)</f>
        <v>38</v>
      </c>
      <c r="N48" s="4">
        <f>SUM(N37:N47)</f>
        <v>176</v>
      </c>
      <c r="O48">
        <f>M48/N48*100</f>
        <v>21.59090909090909</v>
      </c>
      <c r="Q48" s="3"/>
      <c r="R48" s="4">
        <f>SUM(R37:R47)</f>
        <v>17</v>
      </c>
      <c r="S48" s="4">
        <f>SUM(S37:S47)</f>
        <v>105</v>
      </c>
      <c r="T48">
        <f>R48/S48*100</f>
        <v>16.19047619047619</v>
      </c>
      <c r="V48" s="3"/>
      <c r="W48" s="4">
        <f>SUM(W37:W47)</f>
        <v>20</v>
      </c>
      <c r="X48" s="4">
        <f>SUM(X37:X47)</f>
        <v>99</v>
      </c>
      <c r="Y48">
        <f>W48/X48*100</f>
        <v>20.202020202020201</v>
      </c>
      <c r="AA48" s="3"/>
      <c r="AB48" s="4">
        <f>SUM(AB37:AB47)</f>
        <v>22</v>
      </c>
      <c r="AC48" s="4">
        <f>SUM(AC37:AC47)</f>
        <v>134</v>
      </c>
      <c r="AD48">
        <f>AB48/AC48*100</f>
        <v>16.417910447761194</v>
      </c>
    </row>
    <row r="51" spans="2:30">
      <c r="B51" s="1"/>
      <c r="C51" s="1"/>
      <c r="D51" s="1"/>
      <c r="E51" s="2" t="e">
        <f>AVERAGE(E53:E60)</f>
        <v>#DIV/0!</v>
      </c>
      <c r="G51" s="1"/>
      <c r="H51" s="1"/>
      <c r="I51" s="1"/>
      <c r="J51" s="2" t="e">
        <f>AVERAGE(J53:J60)</f>
        <v>#DIV/0!</v>
      </c>
      <c r="L51" s="1"/>
      <c r="M51" s="1"/>
      <c r="N51" s="1"/>
      <c r="O51" s="2" t="e">
        <f>AVERAGE(O53:O60)</f>
        <v>#DIV/0!</v>
      </c>
      <c r="Q51" s="1"/>
      <c r="R51" s="1"/>
      <c r="S51" s="1"/>
      <c r="T51" s="2" t="e">
        <f>AVERAGE(T53:T60)</f>
        <v>#DIV/0!</v>
      </c>
      <c r="V51" s="1"/>
      <c r="W51" s="1"/>
      <c r="X51" s="1"/>
      <c r="Y51" s="2" t="e">
        <f>AVERAGE(Y53:Y60)</f>
        <v>#DIV/0!</v>
      </c>
      <c r="AA51" s="1"/>
      <c r="AB51" s="1"/>
      <c r="AC51" s="1"/>
      <c r="AD51" s="2" t="e">
        <f>AVERAGE(AD53:AD60)</f>
        <v>#DIV/0!</v>
      </c>
    </row>
    <row r="52" spans="2:30">
      <c r="B52" s="1" t="s">
        <v>6</v>
      </c>
      <c r="C52" s="1" t="s">
        <v>0</v>
      </c>
      <c r="D52" s="1" t="s">
        <v>1</v>
      </c>
      <c r="E52" s="1" t="s">
        <v>2</v>
      </c>
      <c r="G52" s="1" t="s">
        <v>16</v>
      </c>
      <c r="H52" s="1" t="s">
        <v>0</v>
      </c>
      <c r="I52" s="1" t="s">
        <v>1</v>
      </c>
      <c r="J52" s="1" t="s">
        <v>2</v>
      </c>
      <c r="L52" s="1" t="s">
        <v>26</v>
      </c>
      <c r="M52" s="1" t="s">
        <v>0</v>
      </c>
      <c r="N52" s="1" t="s">
        <v>1</v>
      </c>
      <c r="O52" s="1" t="s">
        <v>2</v>
      </c>
      <c r="Q52" s="1" t="s">
        <v>34</v>
      </c>
      <c r="R52" s="1" t="s">
        <v>0</v>
      </c>
      <c r="S52" s="1" t="s">
        <v>1</v>
      </c>
      <c r="T52" s="1" t="s">
        <v>2</v>
      </c>
      <c r="V52" s="1" t="s">
        <v>44</v>
      </c>
      <c r="W52" s="1" t="s">
        <v>0</v>
      </c>
      <c r="X52" s="1" t="s">
        <v>1</v>
      </c>
      <c r="Y52" s="1" t="s">
        <v>2</v>
      </c>
      <c r="AA52" s="1" t="s">
        <v>85</v>
      </c>
      <c r="AB52" s="1" t="s">
        <v>0</v>
      </c>
      <c r="AC52" s="1" t="s">
        <v>1</v>
      </c>
      <c r="AD52" s="1" t="s">
        <v>2</v>
      </c>
    </row>
    <row r="53" spans="2:30">
      <c r="C53">
        <v>0</v>
      </c>
      <c r="D53">
        <v>24</v>
      </c>
      <c r="E53">
        <f>C53/D53*100</f>
        <v>0</v>
      </c>
      <c r="H53">
        <v>3</v>
      </c>
      <c r="I53">
        <v>24</v>
      </c>
      <c r="J53">
        <f>H53/I53*100</f>
        <v>12.5</v>
      </c>
      <c r="M53">
        <v>5</v>
      </c>
      <c r="N53">
        <v>32</v>
      </c>
      <c r="O53">
        <f>M53/N53*100</f>
        <v>15.625</v>
      </c>
      <c r="R53">
        <v>9</v>
      </c>
      <c r="S53">
        <v>38</v>
      </c>
      <c r="T53">
        <f>R53/S53*100</f>
        <v>23.684210526315788</v>
      </c>
      <c r="W53">
        <v>3</v>
      </c>
      <c r="X53">
        <v>14</v>
      </c>
      <c r="Y53">
        <f>W53/X53*100</f>
        <v>21.428571428571427</v>
      </c>
      <c r="AB53">
        <v>5</v>
      </c>
      <c r="AC53">
        <v>48</v>
      </c>
      <c r="AD53">
        <f>AB53/AC53*100</f>
        <v>10.416666666666668</v>
      </c>
    </row>
    <row r="54" spans="2:30">
      <c r="C54">
        <v>3</v>
      </c>
      <c r="D54">
        <v>29</v>
      </c>
      <c r="E54">
        <f t="shared" ref="E54:E59" si="36">C54/D54*100</f>
        <v>10.344827586206897</v>
      </c>
      <c r="H54">
        <v>1</v>
      </c>
      <c r="I54">
        <v>28</v>
      </c>
      <c r="J54">
        <f t="shared" ref="J54:J59" si="37">H54/I54*100</f>
        <v>3.5714285714285712</v>
      </c>
      <c r="M54">
        <v>12</v>
      </c>
      <c r="N54">
        <v>40</v>
      </c>
      <c r="O54">
        <f t="shared" ref="O54:O59" si="38">M54/N54*100</f>
        <v>30</v>
      </c>
      <c r="R54">
        <v>10</v>
      </c>
      <c r="S54">
        <v>48</v>
      </c>
      <c r="T54">
        <f t="shared" ref="T54:T59" si="39">R54/S54*100</f>
        <v>20.833333333333336</v>
      </c>
      <c r="W54">
        <v>5</v>
      </c>
      <c r="X54">
        <v>10</v>
      </c>
      <c r="Y54">
        <f t="shared" ref="Y54:Y59" si="40">W54/X54*100</f>
        <v>50</v>
      </c>
      <c r="AB54">
        <v>4</v>
      </c>
      <c r="AC54">
        <v>30</v>
      </c>
      <c r="AD54">
        <f t="shared" ref="AD54:AD59" si="41">AB54/AC54*100</f>
        <v>13.333333333333334</v>
      </c>
    </row>
    <row r="55" spans="2:30">
      <c r="C55">
        <v>4</v>
      </c>
      <c r="D55">
        <v>28</v>
      </c>
      <c r="E55">
        <f t="shared" si="36"/>
        <v>14.285714285714285</v>
      </c>
      <c r="H55">
        <v>5</v>
      </c>
      <c r="I55">
        <v>41</v>
      </c>
      <c r="J55">
        <f t="shared" si="37"/>
        <v>12.195121951219512</v>
      </c>
      <c r="M55">
        <v>4</v>
      </c>
      <c r="N55">
        <v>25</v>
      </c>
      <c r="O55">
        <f t="shared" si="38"/>
        <v>16</v>
      </c>
      <c r="R55">
        <v>8</v>
      </c>
      <c r="S55">
        <v>34</v>
      </c>
      <c r="T55">
        <f t="shared" si="39"/>
        <v>23.52941176470588</v>
      </c>
      <c r="W55">
        <v>8</v>
      </c>
      <c r="X55">
        <v>28</v>
      </c>
      <c r="Y55">
        <f t="shared" si="40"/>
        <v>28.571428571428569</v>
      </c>
      <c r="AB55">
        <v>0</v>
      </c>
      <c r="AC55">
        <v>14</v>
      </c>
      <c r="AD55">
        <f t="shared" si="41"/>
        <v>0</v>
      </c>
    </row>
    <row r="56" spans="2:30">
      <c r="C56">
        <v>3</v>
      </c>
      <c r="D56">
        <v>32</v>
      </c>
      <c r="E56">
        <f t="shared" si="36"/>
        <v>9.375</v>
      </c>
      <c r="H56">
        <v>5</v>
      </c>
      <c r="I56">
        <v>43</v>
      </c>
      <c r="J56">
        <f t="shared" si="37"/>
        <v>11.627906976744185</v>
      </c>
      <c r="M56">
        <v>9</v>
      </c>
      <c r="N56">
        <v>33</v>
      </c>
      <c r="O56">
        <f t="shared" si="38"/>
        <v>27.27272727272727</v>
      </c>
      <c r="T56" t="e">
        <f t="shared" si="39"/>
        <v>#DIV/0!</v>
      </c>
      <c r="W56">
        <v>15</v>
      </c>
      <c r="X56">
        <v>29</v>
      </c>
      <c r="Y56">
        <f t="shared" si="40"/>
        <v>51.724137931034484</v>
      </c>
      <c r="AD56" t="e">
        <f t="shared" si="41"/>
        <v>#DIV/0!</v>
      </c>
    </row>
    <row r="57" spans="2:30">
      <c r="E57" t="e">
        <f t="shared" si="36"/>
        <v>#DIV/0!</v>
      </c>
      <c r="J57" t="e">
        <f t="shared" si="37"/>
        <v>#DIV/0!</v>
      </c>
      <c r="O57" t="e">
        <f t="shared" si="38"/>
        <v>#DIV/0!</v>
      </c>
      <c r="T57" t="e">
        <f t="shared" si="39"/>
        <v>#DIV/0!</v>
      </c>
      <c r="Y57" t="e">
        <f t="shared" si="40"/>
        <v>#DIV/0!</v>
      </c>
      <c r="AD57" t="e">
        <f t="shared" si="41"/>
        <v>#DIV/0!</v>
      </c>
    </row>
    <row r="58" spans="2:30">
      <c r="E58" t="e">
        <f t="shared" si="36"/>
        <v>#DIV/0!</v>
      </c>
      <c r="J58" t="e">
        <f t="shared" si="37"/>
        <v>#DIV/0!</v>
      </c>
      <c r="O58" t="e">
        <f t="shared" si="38"/>
        <v>#DIV/0!</v>
      </c>
      <c r="T58" t="e">
        <f t="shared" si="39"/>
        <v>#DIV/0!</v>
      </c>
      <c r="Y58" t="e">
        <f t="shared" si="40"/>
        <v>#DIV/0!</v>
      </c>
      <c r="AD58" t="e">
        <f t="shared" si="41"/>
        <v>#DIV/0!</v>
      </c>
    </row>
    <row r="59" spans="2:30">
      <c r="E59" t="e">
        <f t="shared" si="36"/>
        <v>#DIV/0!</v>
      </c>
      <c r="J59" t="e">
        <f t="shared" si="37"/>
        <v>#DIV/0!</v>
      </c>
      <c r="O59" t="e">
        <f t="shared" si="38"/>
        <v>#DIV/0!</v>
      </c>
      <c r="T59" t="e">
        <f t="shared" si="39"/>
        <v>#DIV/0!</v>
      </c>
      <c r="Y59" t="e">
        <f t="shared" si="40"/>
        <v>#DIV/0!</v>
      </c>
      <c r="AD59" t="e">
        <f t="shared" si="41"/>
        <v>#DIV/0!</v>
      </c>
    </row>
    <row r="60" spans="2:30">
      <c r="E60" t="e">
        <f>C60/D60*100</f>
        <v>#DIV/0!</v>
      </c>
      <c r="J60" t="e">
        <f>H60/I60*100</f>
        <v>#DIV/0!</v>
      </c>
      <c r="O60" t="e">
        <f>M60/N60*100</f>
        <v>#DIV/0!</v>
      </c>
      <c r="T60" t="e">
        <f>R60/S60*100</f>
        <v>#DIV/0!</v>
      </c>
      <c r="Y60" t="e">
        <f>W60/X60*100</f>
        <v>#DIV/0!</v>
      </c>
      <c r="AD60" t="e">
        <f>AB60/AC60*100</f>
        <v>#DIV/0!</v>
      </c>
    </row>
    <row r="61" spans="2:30">
      <c r="E61" t="e">
        <f t="shared" ref="E61:E63" si="42">C61/D61*100</f>
        <v>#DIV/0!</v>
      </c>
      <c r="J61" t="e">
        <f t="shared" ref="J61:J63" si="43">H61/I61*100</f>
        <v>#DIV/0!</v>
      </c>
      <c r="O61" t="e">
        <f t="shared" ref="O61:O63" si="44">M61/N61*100</f>
        <v>#DIV/0!</v>
      </c>
      <c r="T61" t="e">
        <f t="shared" ref="T61:T63" si="45">R61/S61*100</f>
        <v>#DIV/0!</v>
      </c>
      <c r="Y61" t="e">
        <f t="shared" ref="Y61:Y63" si="46">W61/X61*100</f>
        <v>#DIV/0!</v>
      </c>
      <c r="AD61" t="e">
        <f t="shared" ref="AD61:AD63" si="47">AB61/AC61*100</f>
        <v>#DIV/0!</v>
      </c>
    </row>
    <row r="62" spans="2:30">
      <c r="E62" t="e">
        <f t="shared" si="42"/>
        <v>#DIV/0!</v>
      </c>
      <c r="J62" t="e">
        <f t="shared" si="43"/>
        <v>#DIV/0!</v>
      </c>
      <c r="O62" t="e">
        <f t="shared" si="44"/>
        <v>#DIV/0!</v>
      </c>
      <c r="T62" t="e">
        <f t="shared" si="45"/>
        <v>#DIV/0!</v>
      </c>
      <c r="Y62" t="e">
        <f t="shared" si="46"/>
        <v>#DIV/0!</v>
      </c>
      <c r="AD62" t="e">
        <f t="shared" si="47"/>
        <v>#DIV/0!</v>
      </c>
    </row>
    <row r="63" spans="2:30">
      <c r="E63" t="e">
        <f t="shared" si="42"/>
        <v>#DIV/0!</v>
      </c>
      <c r="J63" t="e">
        <f t="shared" si="43"/>
        <v>#DIV/0!</v>
      </c>
      <c r="O63" t="e">
        <f t="shared" si="44"/>
        <v>#DIV/0!</v>
      </c>
      <c r="T63" t="e">
        <f t="shared" si="45"/>
        <v>#DIV/0!</v>
      </c>
      <c r="Y63" t="e">
        <f t="shared" si="46"/>
        <v>#DIV/0!</v>
      </c>
      <c r="AD63" t="e">
        <f t="shared" si="47"/>
        <v>#DIV/0!</v>
      </c>
    </row>
    <row r="64" spans="2:30">
      <c r="B64" s="3"/>
      <c r="C64" s="4">
        <f>SUM(C53:C63)</f>
        <v>10</v>
      </c>
      <c r="D64" s="4">
        <f>SUM(D53:D63)</f>
        <v>113</v>
      </c>
      <c r="E64">
        <f>C64/D64*100</f>
        <v>8.8495575221238933</v>
      </c>
      <c r="G64" s="3"/>
      <c r="H64" s="4">
        <f>SUM(H53:H63)</f>
        <v>14</v>
      </c>
      <c r="I64" s="4">
        <f>SUM(I53:I63)</f>
        <v>136</v>
      </c>
      <c r="J64">
        <f>H64/I64*100</f>
        <v>10.294117647058822</v>
      </c>
      <c r="L64" s="3"/>
      <c r="M64" s="4">
        <f>SUM(M53:M63)</f>
        <v>30</v>
      </c>
      <c r="N64" s="4">
        <f>SUM(N53:N63)</f>
        <v>130</v>
      </c>
      <c r="O64">
        <f>M64/N64*100</f>
        <v>23.076923076923077</v>
      </c>
      <c r="Q64" s="3"/>
      <c r="R64" s="4">
        <f>SUM(R53:R63)</f>
        <v>27</v>
      </c>
      <c r="S64" s="4">
        <f>SUM(S53:S63)</f>
        <v>120</v>
      </c>
      <c r="T64">
        <f>R64/S64*100</f>
        <v>22.5</v>
      </c>
      <c r="V64" s="3"/>
      <c r="W64" s="4">
        <f>SUM(W53:W63)</f>
        <v>31</v>
      </c>
      <c r="X64" s="4">
        <f>SUM(X53:X63)</f>
        <v>81</v>
      </c>
      <c r="Y64">
        <f>W64/X64*100</f>
        <v>38.271604938271601</v>
      </c>
      <c r="AA64" s="3"/>
      <c r="AB64" s="4">
        <f>SUM(AB53:AB63)</f>
        <v>9</v>
      </c>
      <c r="AC64" s="4">
        <f>SUM(AC53:AC63)</f>
        <v>92</v>
      </c>
      <c r="AD64">
        <f>AB64/AC64*100</f>
        <v>9.7826086956521738</v>
      </c>
    </row>
    <row r="67" spans="2:30">
      <c r="B67" s="1"/>
      <c r="C67" s="1"/>
      <c r="D67" s="1"/>
      <c r="E67" s="2" t="e">
        <f>AVERAGE(E69:E76)</f>
        <v>#DIV/0!</v>
      </c>
      <c r="G67" s="1"/>
      <c r="H67" s="1"/>
      <c r="I67" s="1"/>
      <c r="J67" s="2" t="e">
        <f>AVERAGE(J69:J76)</f>
        <v>#DIV/0!</v>
      </c>
      <c r="L67" s="1"/>
      <c r="M67" s="1"/>
      <c r="N67" s="1"/>
      <c r="O67" s="2" t="e">
        <f>AVERAGE(O69:O76)</f>
        <v>#DIV/0!</v>
      </c>
      <c r="Q67" s="1"/>
      <c r="R67" s="1"/>
      <c r="S67" s="1"/>
      <c r="T67" s="2" t="e">
        <f>AVERAGE(T69:T76)</f>
        <v>#DIV/0!</v>
      </c>
      <c r="V67" s="1"/>
      <c r="W67" s="1"/>
      <c r="X67" s="1"/>
      <c r="Y67" s="2" t="e">
        <f>AVERAGE(Y69:Y76)</f>
        <v>#DIV/0!</v>
      </c>
      <c r="AA67" s="1"/>
      <c r="AB67" s="1"/>
      <c r="AC67" s="1"/>
      <c r="AD67" s="2" t="e">
        <f>AVERAGE(AD69:AD76)</f>
        <v>#DIV/0!</v>
      </c>
    </row>
    <row r="68" spans="2:30">
      <c r="B68" s="1" t="s">
        <v>7</v>
      </c>
      <c r="C68" s="1" t="s">
        <v>0</v>
      </c>
      <c r="D68" s="1" t="s">
        <v>1</v>
      </c>
      <c r="E68" s="1" t="s">
        <v>2</v>
      </c>
      <c r="G68" s="1" t="s">
        <v>17</v>
      </c>
      <c r="H68" s="1" t="s">
        <v>0</v>
      </c>
      <c r="I68" s="1" t="s">
        <v>1</v>
      </c>
      <c r="J68" s="1" t="s">
        <v>2</v>
      </c>
      <c r="L68" s="1" t="s">
        <v>27</v>
      </c>
      <c r="M68" s="1" t="s">
        <v>0</v>
      </c>
      <c r="N68" s="1" t="s">
        <v>1</v>
      </c>
      <c r="O68" s="1" t="s">
        <v>2</v>
      </c>
      <c r="Q68" s="1" t="s">
        <v>35</v>
      </c>
      <c r="R68" s="1" t="s">
        <v>0</v>
      </c>
      <c r="S68" s="1" t="s">
        <v>1</v>
      </c>
      <c r="T68" s="1" t="s">
        <v>2</v>
      </c>
      <c r="V68" s="1" t="s">
        <v>45</v>
      </c>
      <c r="W68" s="1" t="s">
        <v>0</v>
      </c>
      <c r="X68" s="1" t="s">
        <v>1</v>
      </c>
      <c r="Y68" s="1" t="s">
        <v>2</v>
      </c>
      <c r="AA68" s="1" t="s">
        <v>74</v>
      </c>
      <c r="AB68" s="1" t="s">
        <v>0</v>
      </c>
      <c r="AC68" s="1" t="s">
        <v>1</v>
      </c>
      <c r="AD68" s="1" t="s">
        <v>2</v>
      </c>
    </row>
    <row r="69" spans="2:30">
      <c r="C69">
        <v>2</v>
      </c>
      <c r="D69">
        <v>31</v>
      </c>
      <c r="E69">
        <f>C69/D69*100</f>
        <v>6.4516129032258061</v>
      </c>
      <c r="H69">
        <v>2</v>
      </c>
      <c r="I69">
        <v>37</v>
      </c>
      <c r="J69">
        <f>H69/I69*100</f>
        <v>5.4054054054054053</v>
      </c>
      <c r="M69">
        <v>5</v>
      </c>
      <c r="N69">
        <v>39</v>
      </c>
      <c r="O69">
        <f>M69/N69*100</f>
        <v>12.820512820512819</v>
      </c>
      <c r="R69">
        <v>16</v>
      </c>
      <c r="S69">
        <v>47</v>
      </c>
      <c r="T69">
        <f>R69/S69*100</f>
        <v>34.042553191489361</v>
      </c>
      <c r="W69">
        <v>5</v>
      </c>
      <c r="X69">
        <v>31</v>
      </c>
      <c r="Y69">
        <f>W69/X69*100</f>
        <v>16.129032258064516</v>
      </c>
      <c r="AB69">
        <v>5</v>
      </c>
      <c r="AC69">
        <v>28</v>
      </c>
      <c r="AD69">
        <f>AB69/AC69*100</f>
        <v>17.857142857142858</v>
      </c>
    </row>
    <row r="70" spans="2:30">
      <c r="C70">
        <v>2</v>
      </c>
      <c r="D70">
        <v>32</v>
      </c>
      <c r="E70">
        <f>C70/D70*100</f>
        <v>6.25</v>
      </c>
      <c r="H70">
        <v>0</v>
      </c>
      <c r="I70">
        <v>38</v>
      </c>
      <c r="J70">
        <f>H70/I70*100</f>
        <v>0</v>
      </c>
      <c r="M70">
        <v>9</v>
      </c>
      <c r="N70">
        <v>50</v>
      </c>
      <c r="O70">
        <f t="shared" ref="O70:O75" si="48">M70/N70*100</f>
        <v>18</v>
      </c>
      <c r="R70">
        <v>10</v>
      </c>
      <c r="S70">
        <v>29</v>
      </c>
      <c r="T70">
        <f t="shared" ref="T70:T75" si="49">R70/S70*100</f>
        <v>34.482758620689658</v>
      </c>
      <c r="W70">
        <v>10</v>
      </c>
      <c r="X70">
        <v>43</v>
      </c>
      <c r="Y70">
        <f t="shared" ref="Y70:Y75" si="50">W70/X70*100</f>
        <v>23.255813953488371</v>
      </c>
      <c r="AB70">
        <v>2</v>
      </c>
      <c r="AC70">
        <v>32</v>
      </c>
      <c r="AD70">
        <f t="shared" ref="AD70:AD75" si="51">AB70/AC70*100</f>
        <v>6.25</v>
      </c>
    </row>
    <row r="71" spans="2:30">
      <c r="C71">
        <v>2</v>
      </c>
      <c r="D71">
        <v>25</v>
      </c>
      <c r="E71">
        <f>C71/D71*100</f>
        <v>8</v>
      </c>
      <c r="J71" t="e">
        <f>H71/I71*100</f>
        <v>#DIV/0!</v>
      </c>
      <c r="M71">
        <v>3</v>
      </c>
      <c r="N71">
        <v>25</v>
      </c>
      <c r="O71">
        <f t="shared" si="48"/>
        <v>12</v>
      </c>
      <c r="T71" t="e">
        <f t="shared" si="49"/>
        <v>#DIV/0!</v>
      </c>
      <c r="W71">
        <v>4</v>
      </c>
      <c r="X71">
        <v>21</v>
      </c>
      <c r="Y71">
        <f t="shared" si="50"/>
        <v>19.047619047619047</v>
      </c>
      <c r="AB71">
        <v>1</v>
      </c>
      <c r="AC71">
        <v>15</v>
      </c>
      <c r="AD71">
        <f t="shared" si="51"/>
        <v>6.666666666666667</v>
      </c>
    </row>
    <row r="72" spans="2:30">
      <c r="E72" t="e">
        <f t="shared" ref="E72:E75" si="52">C72/D72*100</f>
        <v>#DIV/0!</v>
      </c>
      <c r="J72" t="e">
        <f t="shared" ref="J72:J75" si="53">H72/I72*100</f>
        <v>#DIV/0!</v>
      </c>
      <c r="O72" t="e">
        <f t="shared" si="48"/>
        <v>#DIV/0!</v>
      </c>
      <c r="T72" t="e">
        <f t="shared" si="49"/>
        <v>#DIV/0!</v>
      </c>
      <c r="W72">
        <v>1</v>
      </c>
      <c r="X72">
        <v>13</v>
      </c>
      <c r="Y72">
        <f t="shared" si="50"/>
        <v>7.6923076923076925</v>
      </c>
      <c r="AB72">
        <v>0</v>
      </c>
      <c r="AC72">
        <v>19</v>
      </c>
      <c r="AD72">
        <f t="shared" si="51"/>
        <v>0</v>
      </c>
    </row>
    <row r="73" spans="2:30">
      <c r="E73" t="e">
        <f t="shared" si="52"/>
        <v>#DIV/0!</v>
      </c>
      <c r="J73" t="e">
        <f t="shared" si="53"/>
        <v>#DIV/0!</v>
      </c>
      <c r="O73" t="e">
        <f t="shared" si="48"/>
        <v>#DIV/0!</v>
      </c>
      <c r="T73" t="e">
        <f t="shared" si="49"/>
        <v>#DIV/0!</v>
      </c>
      <c r="Y73" t="e">
        <f t="shared" si="50"/>
        <v>#DIV/0!</v>
      </c>
      <c r="AD73" t="e">
        <f t="shared" si="51"/>
        <v>#DIV/0!</v>
      </c>
    </row>
    <row r="74" spans="2:30">
      <c r="E74" t="e">
        <f t="shared" si="52"/>
        <v>#DIV/0!</v>
      </c>
      <c r="J74" t="e">
        <f t="shared" si="53"/>
        <v>#DIV/0!</v>
      </c>
      <c r="O74" t="e">
        <f t="shared" si="48"/>
        <v>#DIV/0!</v>
      </c>
      <c r="T74" t="e">
        <f t="shared" si="49"/>
        <v>#DIV/0!</v>
      </c>
      <c r="Y74" t="e">
        <f t="shared" si="50"/>
        <v>#DIV/0!</v>
      </c>
      <c r="AD74" t="e">
        <f t="shared" si="51"/>
        <v>#DIV/0!</v>
      </c>
    </row>
    <row r="75" spans="2:30">
      <c r="E75" t="e">
        <f t="shared" si="52"/>
        <v>#DIV/0!</v>
      </c>
      <c r="J75" t="e">
        <f t="shared" si="53"/>
        <v>#DIV/0!</v>
      </c>
      <c r="O75" t="e">
        <f t="shared" si="48"/>
        <v>#DIV/0!</v>
      </c>
      <c r="T75" t="e">
        <f t="shared" si="49"/>
        <v>#DIV/0!</v>
      </c>
      <c r="Y75" t="e">
        <f t="shared" si="50"/>
        <v>#DIV/0!</v>
      </c>
      <c r="AD75" t="e">
        <f t="shared" si="51"/>
        <v>#DIV/0!</v>
      </c>
    </row>
    <row r="76" spans="2:30">
      <c r="E76" t="e">
        <f>C76/D76*100</f>
        <v>#DIV/0!</v>
      </c>
      <c r="J76" t="e">
        <f>H76/I76*100</f>
        <v>#DIV/0!</v>
      </c>
      <c r="O76" t="e">
        <f>M76/N76*100</f>
        <v>#DIV/0!</v>
      </c>
      <c r="T76" t="e">
        <f>R76/S76*100</f>
        <v>#DIV/0!</v>
      </c>
      <c r="Y76" t="e">
        <f>W76/X76*100</f>
        <v>#DIV/0!</v>
      </c>
      <c r="AD76" t="e">
        <f>AB76/AC76*100</f>
        <v>#DIV/0!</v>
      </c>
    </row>
    <row r="77" spans="2:30">
      <c r="E77" t="e">
        <f t="shared" ref="E77:E79" si="54">C77/D77*100</f>
        <v>#DIV/0!</v>
      </c>
      <c r="J77" t="e">
        <f t="shared" ref="J77:J79" si="55">H77/I77*100</f>
        <v>#DIV/0!</v>
      </c>
      <c r="O77" t="e">
        <f t="shared" ref="O77:O79" si="56">M77/N77*100</f>
        <v>#DIV/0!</v>
      </c>
      <c r="T77" t="e">
        <f t="shared" ref="T77:T79" si="57">R77/S77*100</f>
        <v>#DIV/0!</v>
      </c>
      <c r="Y77" t="e">
        <f t="shared" ref="Y77:Y79" si="58">W77/X77*100</f>
        <v>#DIV/0!</v>
      </c>
      <c r="AD77" t="e">
        <f t="shared" ref="AD77:AD79" si="59">AB77/AC77*100</f>
        <v>#DIV/0!</v>
      </c>
    </row>
    <row r="78" spans="2:30">
      <c r="E78" t="e">
        <f t="shared" si="54"/>
        <v>#DIV/0!</v>
      </c>
      <c r="J78" t="e">
        <f t="shared" si="55"/>
        <v>#DIV/0!</v>
      </c>
      <c r="O78" t="e">
        <f t="shared" si="56"/>
        <v>#DIV/0!</v>
      </c>
      <c r="T78" t="e">
        <f t="shared" si="57"/>
        <v>#DIV/0!</v>
      </c>
      <c r="Y78" t="e">
        <f t="shared" si="58"/>
        <v>#DIV/0!</v>
      </c>
      <c r="AD78" t="e">
        <f t="shared" si="59"/>
        <v>#DIV/0!</v>
      </c>
    </row>
    <row r="79" spans="2:30">
      <c r="E79" t="e">
        <f t="shared" si="54"/>
        <v>#DIV/0!</v>
      </c>
      <c r="J79" t="e">
        <f t="shared" si="55"/>
        <v>#DIV/0!</v>
      </c>
      <c r="O79" t="e">
        <f t="shared" si="56"/>
        <v>#DIV/0!</v>
      </c>
      <c r="T79" t="e">
        <f t="shared" si="57"/>
        <v>#DIV/0!</v>
      </c>
      <c r="Y79" t="e">
        <f t="shared" si="58"/>
        <v>#DIV/0!</v>
      </c>
      <c r="AD79" t="e">
        <f t="shared" si="59"/>
        <v>#DIV/0!</v>
      </c>
    </row>
    <row r="80" spans="2:30">
      <c r="B80" s="3"/>
      <c r="C80" s="4">
        <f>SUM(C69:C79)</f>
        <v>6</v>
      </c>
      <c r="D80" s="4">
        <f>SUM(D69:D79)</f>
        <v>88</v>
      </c>
      <c r="E80">
        <f>C80/D80*100</f>
        <v>6.8181818181818175</v>
      </c>
      <c r="G80" s="3"/>
      <c r="H80" s="4">
        <f>SUM(H69:H79)</f>
        <v>2</v>
      </c>
      <c r="I80" s="4">
        <f>SUM(I69:I79)</f>
        <v>75</v>
      </c>
      <c r="J80">
        <f>H80/I80*100</f>
        <v>2.666666666666667</v>
      </c>
      <c r="L80" s="3"/>
      <c r="M80" s="4">
        <f>SUM(M69:M79)</f>
        <v>17</v>
      </c>
      <c r="N80" s="4">
        <f>SUM(N69:N79)</f>
        <v>114</v>
      </c>
      <c r="O80">
        <f>M80/N80*100</f>
        <v>14.912280701754385</v>
      </c>
      <c r="Q80" s="3"/>
      <c r="R80" s="4">
        <f>SUM(R69:R79)</f>
        <v>26</v>
      </c>
      <c r="S80" s="4">
        <f>SUM(S69:S79)</f>
        <v>76</v>
      </c>
      <c r="T80">
        <f>R80/S80*100</f>
        <v>34.210526315789473</v>
      </c>
      <c r="V80" s="3"/>
      <c r="W80" s="4">
        <f>SUM(W69:W79)</f>
        <v>20</v>
      </c>
      <c r="X80" s="4">
        <f>SUM(X69:X79)</f>
        <v>108</v>
      </c>
      <c r="Y80">
        <f>W80/X80*100</f>
        <v>18.518518518518519</v>
      </c>
      <c r="AA80" s="3"/>
      <c r="AB80" s="4">
        <f>SUM(AB69:AB79)</f>
        <v>8</v>
      </c>
      <c r="AC80" s="4">
        <f>SUM(AC69:AC79)</f>
        <v>94</v>
      </c>
      <c r="AD80">
        <f>AB80/AC80*100</f>
        <v>8.5106382978723403</v>
      </c>
    </row>
    <row r="83" spans="2:30">
      <c r="B83" s="1"/>
      <c r="C83" s="1"/>
      <c r="D83" s="1"/>
      <c r="E83" s="2" t="e">
        <f>AVERAGE(E85:E92)</f>
        <v>#DIV/0!</v>
      </c>
      <c r="G83" s="1"/>
      <c r="H83" s="1"/>
      <c r="I83" s="1"/>
      <c r="J83" s="2" t="e">
        <f>AVERAGE(J85:J92)</f>
        <v>#DIV/0!</v>
      </c>
      <c r="L83" s="1"/>
      <c r="M83" s="1"/>
      <c r="N83" s="1"/>
      <c r="O83" s="2" t="e">
        <f>AVERAGE(O85:O92)</f>
        <v>#DIV/0!</v>
      </c>
      <c r="Q83" s="1"/>
      <c r="R83" s="1"/>
      <c r="S83" s="1"/>
      <c r="T83" s="2" t="e">
        <f>AVERAGE(T85:T92)</f>
        <v>#DIV/0!</v>
      </c>
      <c r="V83" s="1"/>
      <c r="W83" s="1"/>
      <c r="X83" s="1"/>
      <c r="Y83" s="2" t="e">
        <f>AVERAGE(Y85:Y92)</f>
        <v>#DIV/0!</v>
      </c>
      <c r="AA83" s="1"/>
      <c r="AB83" s="1"/>
      <c r="AC83" s="1"/>
      <c r="AD83" s="2" t="e">
        <f>AVERAGE(AD85:AD92)</f>
        <v>#DIV/0!</v>
      </c>
    </row>
    <row r="84" spans="2:30">
      <c r="B84" s="1" t="s">
        <v>8</v>
      </c>
      <c r="C84" s="1" t="s">
        <v>0</v>
      </c>
      <c r="D84" s="1" t="s">
        <v>1</v>
      </c>
      <c r="E84" s="1" t="s">
        <v>2</v>
      </c>
      <c r="G84" s="1" t="s">
        <v>18</v>
      </c>
      <c r="H84" s="1" t="s">
        <v>0</v>
      </c>
      <c r="I84" s="1" t="s">
        <v>1</v>
      </c>
      <c r="J84" s="1" t="s">
        <v>2</v>
      </c>
      <c r="L84" s="1" t="s">
        <v>73</v>
      </c>
      <c r="M84" s="1" t="s">
        <v>0</v>
      </c>
      <c r="N84" s="1" t="s">
        <v>1</v>
      </c>
      <c r="O84" s="1" t="s">
        <v>2</v>
      </c>
      <c r="Q84" s="1" t="s">
        <v>36</v>
      </c>
      <c r="R84" s="1" t="s">
        <v>0</v>
      </c>
      <c r="S84" s="1" t="s">
        <v>1</v>
      </c>
      <c r="T84" s="1" t="s">
        <v>2</v>
      </c>
      <c r="V84" s="1" t="s">
        <v>46</v>
      </c>
      <c r="W84" s="1" t="s">
        <v>0</v>
      </c>
      <c r="X84" s="1" t="s">
        <v>1</v>
      </c>
      <c r="Y84" s="1" t="s">
        <v>2</v>
      </c>
      <c r="AA84" s="1" t="s">
        <v>80</v>
      </c>
      <c r="AB84" s="1" t="s">
        <v>0</v>
      </c>
      <c r="AC84" s="1" t="s">
        <v>1</v>
      </c>
      <c r="AD84" s="1" t="s">
        <v>2</v>
      </c>
    </row>
    <row r="85" spans="2:30">
      <c r="C85">
        <v>0</v>
      </c>
      <c r="D85">
        <v>45</v>
      </c>
      <c r="E85">
        <f>C85/D85*100</f>
        <v>0</v>
      </c>
      <c r="H85">
        <v>2</v>
      </c>
      <c r="I85">
        <v>34</v>
      </c>
      <c r="J85">
        <f>H85/I85*100</f>
        <v>5.8823529411764701</v>
      </c>
      <c r="M85">
        <v>0</v>
      </c>
      <c r="N85">
        <v>28</v>
      </c>
      <c r="O85">
        <f>M85/N85*100</f>
        <v>0</v>
      </c>
      <c r="R85">
        <v>2</v>
      </c>
      <c r="S85">
        <v>22</v>
      </c>
      <c r="T85">
        <f>R85/S85*100</f>
        <v>9.0909090909090917</v>
      </c>
      <c r="W85">
        <v>11</v>
      </c>
      <c r="X85">
        <v>42</v>
      </c>
      <c r="Y85">
        <f>W85/X85*100</f>
        <v>26.190476190476193</v>
      </c>
      <c r="AB85">
        <v>2</v>
      </c>
      <c r="AC85">
        <v>30</v>
      </c>
      <c r="AD85">
        <f>AB85/AC85*100</f>
        <v>6.666666666666667</v>
      </c>
    </row>
    <row r="86" spans="2:30">
      <c r="C86">
        <v>4</v>
      </c>
      <c r="D86">
        <v>44</v>
      </c>
      <c r="E86">
        <f t="shared" ref="E86:E91" si="60">C86/D86*100</f>
        <v>9.0909090909090917</v>
      </c>
      <c r="H86">
        <v>3</v>
      </c>
      <c r="I86">
        <v>35</v>
      </c>
      <c r="J86">
        <f t="shared" ref="J86:J91" si="61">H86/I86*100</f>
        <v>8.5714285714285712</v>
      </c>
      <c r="M86">
        <v>2</v>
      </c>
      <c r="N86">
        <v>26</v>
      </c>
      <c r="O86">
        <f t="shared" ref="O86:O91" si="62">M86/N86*100</f>
        <v>7.6923076923076925</v>
      </c>
      <c r="R86">
        <v>4</v>
      </c>
      <c r="S86">
        <v>29</v>
      </c>
      <c r="T86">
        <f t="shared" ref="T86:T91" si="63">R86/S86*100</f>
        <v>13.793103448275861</v>
      </c>
      <c r="W86">
        <v>7</v>
      </c>
      <c r="X86">
        <v>22</v>
      </c>
      <c r="Y86">
        <f t="shared" ref="Y86:Y91" si="64">W86/X86*100</f>
        <v>31.818181818181817</v>
      </c>
      <c r="AB86">
        <v>0</v>
      </c>
      <c r="AC86">
        <v>32</v>
      </c>
      <c r="AD86">
        <f t="shared" ref="AD86:AD91" si="65">AB86/AC86*100</f>
        <v>0</v>
      </c>
    </row>
    <row r="87" spans="2:30">
      <c r="C87">
        <v>0</v>
      </c>
      <c r="D87">
        <v>15</v>
      </c>
      <c r="E87">
        <f t="shared" si="60"/>
        <v>0</v>
      </c>
      <c r="H87">
        <v>1</v>
      </c>
      <c r="I87">
        <v>44</v>
      </c>
      <c r="J87">
        <f t="shared" si="61"/>
        <v>2.2727272727272729</v>
      </c>
      <c r="M87">
        <v>1</v>
      </c>
      <c r="N87">
        <v>31</v>
      </c>
      <c r="O87">
        <f t="shared" si="62"/>
        <v>3.225806451612903</v>
      </c>
      <c r="R87">
        <v>1</v>
      </c>
      <c r="S87">
        <v>30</v>
      </c>
      <c r="T87">
        <f t="shared" si="63"/>
        <v>3.3333333333333335</v>
      </c>
      <c r="W87">
        <v>4</v>
      </c>
      <c r="X87">
        <v>34</v>
      </c>
      <c r="Y87">
        <f t="shared" si="64"/>
        <v>11.76470588235294</v>
      </c>
      <c r="AB87">
        <v>0</v>
      </c>
      <c r="AC87">
        <v>17</v>
      </c>
      <c r="AD87">
        <f t="shared" si="65"/>
        <v>0</v>
      </c>
    </row>
    <row r="88" spans="2:30">
      <c r="E88" t="e">
        <f t="shared" si="60"/>
        <v>#DIV/0!</v>
      </c>
      <c r="J88" t="e">
        <f t="shared" si="61"/>
        <v>#DIV/0!</v>
      </c>
      <c r="O88" t="e">
        <f t="shared" si="62"/>
        <v>#DIV/0!</v>
      </c>
      <c r="R88">
        <v>4</v>
      </c>
      <c r="S88">
        <v>26</v>
      </c>
      <c r="T88">
        <f t="shared" si="63"/>
        <v>15.384615384615385</v>
      </c>
      <c r="Y88" t="e">
        <f t="shared" si="64"/>
        <v>#DIV/0!</v>
      </c>
      <c r="AD88" t="e">
        <f t="shared" si="65"/>
        <v>#DIV/0!</v>
      </c>
    </row>
    <row r="89" spans="2:30">
      <c r="E89" t="e">
        <f t="shared" si="60"/>
        <v>#DIV/0!</v>
      </c>
      <c r="J89" t="e">
        <f t="shared" si="61"/>
        <v>#DIV/0!</v>
      </c>
      <c r="O89" t="e">
        <f t="shared" si="62"/>
        <v>#DIV/0!</v>
      </c>
      <c r="T89" t="e">
        <f t="shared" si="63"/>
        <v>#DIV/0!</v>
      </c>
      <c r="Y89" t="e">
        <f t="shared" si="64"/>
        <v>#DIV/0!</v>
      </c>
      <c r="AD89" t="e">
        <f t="shared" si="65"/>
        <v>#DIV/0!</v>
      </c>
    </row>
    <row r="90" spans="2:30">
      <c r="E90" t="e">
        <f t="shared" si="60"/>
        <v>#DIV/0!</v>
      </c>
      <c r="J90" t="e">
        <f t="shared" si="61"/>
        <v>#DIV/0!</v>
      </c>
      <c r="O90" t="e">
        <f t="shared" si="62"/>
        <v>#DIV/0!</v>
      </c>
      <c r="T90" t="e">
        <f t="shared" si="63"/>
        <v>#DIV/0!</v>
      </c>
      <c r="Y90" t="e">
        <f t="shared" si="64"/>
        <v>#DIV/0!</v>
      </c>
      <c r="AD90" t="e">
        <f t="shared" si="65"/>
        <v>#DIV/0!</v>
      </c>
    </row>
    <row r="91" spans="2:30">
      <c r="E91" t="e">
        <f t="shared" si="60"/>
        <v>#DIV/0!</v>
      </c>
      <c r="J91" t="e">
        <f t="shared" si="61"/>
        <v>#DIV/0!</v>
      </c>
      <c r="O91" t="e">
        <f t="shared" si="62"/>
        <v>#DIV/0!</v>
      </c>
      <c r="T91" t="e">
        <f t="shared" si="63"/>
        <v>#DIV/0!</v>
      </c>
      <c r="Y91" t="e">
        <f t="shared" si="64"/>
        <v>#DIV/0!</v>
      </c>
      <c r="AD91" t="e">
        <f t="shared" si="65"/>
        <v>#DIV/0!</v>
      </c>
    </row>
    <row r="92" spans="2:30">
      <c r="E92" t="e">
        <f>C92/D92*100</f>
        <v>#DIV/0!</v>
      </c>
      <c r="J92" t="e">
        <f>H92/I92*100</f>
        <v>#DIV/0!</v>
      </c>
      <c r="O92" t="e">
        <f>M92/N92*100</f>
        <v>#DIV/0!</v>
      </c>
      <c r="T92" t="e">
        <f>R92/S92*100</f>
        <v>#DIV/0!</v>
      </c>
      <c r="Y92" t="e">
        <f>W92/X92*100</f>
        <v>#DIV/0!</v>
      </c>
      <c r="AD92" t="e">
        <f>AB92/AC92*100</f>
        <v>#DIV/0!</v>
      </c>
    </row>
    <row r="93" spans="2:30">
      <c r="E93" t="e">
        <f t="shared" ref="E93:E95" si="66">C93/D93*100</f>
        <v>#DIV/0!</v>
      </c>
      <c r="J93" t="e">
        <f t="shared" ref="J93:J95" si="67">H93/I93*100</f>
        <v>#DIV/0!</v>
      </c>
      <c r="O93" t="e">
        <f t="shared" ref="O93:O95" si="68">M93/N93*100</f>
        <v>#DIV/0!</v>
      </c>
      <c r="T93" t="e">
        <f t="shared" ref="T93:T95" si="69">R93/S93*100</f>
        <v>#DIV/0!</v>
      </c>
      <c r="Y93" t="e">
        <f t="shared" ref="Y93:Y95" si="70">W93/X93*100</f>
        <v>#DIV/0!</v>
      </c>
      <c r="AD93" t="e">
        <f t="shared" ref="AD93:AD95" si="71">AB93/AC93*100</f>
        <v>#DIV/0!</v>
      </c>
    </row>
    <row r="94" spans="2:30">
      <c r="E94" t="e">
        <f t="shared" si="66"/>
        <v>#DIV/0!</v>
      </c>
      <c r="J94" t="e">
        <f t="shared" si="67"/>
        <v>#DIV/0!</v>
      </c>
      <c r="O94" t="e">
        <f t="shared" si="68"/>
        <v>#DIV/0!</v>
      </c>
      <c r="T94" t="e">
        <f t="shared" si="69"/>
        <v>#DIV/0!</v>
      </c>
      <c r="Y94" t="e">
        <f t="shared" si="70"/>
        <v>#DIV/0!</v>
      </c>
      <c r="AD94" t="e">
        <f t="shared" si="71"/>
        <v>#DIV/0!</v>
      </c>
    </row>
    <row r="95" spans="2:30">
      <c r="E95" t="e">
        <f t="shared" si="66"/>
        <v>#DIV/0!</v>
      </c>
      <c r="J95" t="e">
        <f t="shared" si="67"/>
        <v>#DIV/0!</v>
      </c>
      <c r="O95" t="e">
        <f t="shared" si="68"/>
        <v>#DIV/0!</v>
      </c>
      <c r="T95" t="e">
        <f t="shared" si="69"/>
        <v>#DIV/0!</v>
      </c>
      <c r="Y95" t="e">
        <f t="shared" si="70"/>
        <v>#DIV/0!</v>
      </c>
      <c r="AD95" t="e">
        <f t="shared" si="71"/>
        <v>#DIV/0!</v>
      </c>
    </row>
    <row r="96" spans="2:30">
      <c r="B96" s="3"/>
      <c r="C96" s="4">
        <f>SUM(C85:C95)</f>
        <v>4</v>
      </c>
      <c r="D96" s="4">
        <f>SUM(D85:D95)</f>
        <v>104</v>
      </c>
      <c r="E96">
        <f>C96/D96*100</f>
        <v>3.8461538461538463</v>
      </c>
      <c r="G96" s="3"/>
      <c r="H96" s="4">
        <f>SUM(H85:H95)</f>
        <v>6</v>
      </c>
      <c r="I96" s="4">
        <f>SUM(I85:I95)</f>
        <v>113</v>
      </c>
      <c r="J96">
        <f>H96/I96*100</f>
        <v>5.3097345132743365</v>
      </c>
      <c r="L96" s="3"/>
      <c r="M96" s="4">
        <f>SUM(M85:M95)</f>
        <v>3</v>
      </c>
      <c r="N96" s="4">
        <f>SUM(N85:N95)</f>
        <v>85</v>
      </c>
      <c r="O96">
        <f>M96/N96*100</f>
        <v>3.5294117647058822</v>
      </c>
      <c r="Q96" s="3"/>
      <c r="R96" s="4">
        <f>SUM(R85:R95)</f>
        <v>11</v>
      </c>
      <c r="S96" s="4">
        <f>SUM(S85:S95)</f>
        <v>107</v>
      </c>
      <c r="T96">
        <f>R96/S96*100</f>
        <v>10.2803738317757</v>
      </c>
      <c r="V96" s="3"/>
      <c r="W96" s="4">
        <f>SUM(W85:W95)</f>
        <v>22</v>
      </c>
      <c r="X96" s="4">
        <f>SUM(X85:X95)</f>
        <v>98</v>
      </c>
      <c r="Y96">
        <f>W96/X96*100</f>
        <v>22.448979591836736</v>
      </c>
      <c r="AA96" s="3"/>
      <c r="AB96" s="4">
        <f>SUM(AB85:AB95)</f>
        <v>2</v>
      </c>
      <c r="AC96" s="4">
        <f>SUM(AC85:AC95)</f>
        <v>79</v>
      </c>
      <c r="AD96">
        <f>AB96/AC96*100</f>
        <v>2.5316455696202533</v>
      </c>
    </row>
    <row r="99" spans="2:30">
      <c r="B99" s="1"/>
      <c r="C99" s="1"/>
      <c r="D99" s="1"/>
      <c r="E99" s="2" t="e">
        <f>AVERAGE(E101:E108)</f>
        <v>#DIV/0!</v>
      </c>
      <c r="G99" s="1"/>
      <c r="H99" s="1"/>
      <c r="I99" s="1"/>
      <c r="J99" s="2" t="e">
        <f>AVERAGE(J101:J108)</f>
        <v>#DIV/0!</v>
      </c>
      <c r="L99" s="1"/>
      <c r="M99" s="1"/>
      <c r="N99" s="1"/>
      <c r="O99" s="2" t="e">
        <f>AVERAGE(O101:O108)</f>
        <v>#DIV/0!</v>
      </c>
      <c r="Q99" s="1"/>
      <c r="R99" s="1"/>
      <c r="S99" s="1"/>
      <c r="T99" s="2" t="e">
        <f>AVERAGE(T101:T108)</f>
        <v>#DIV/0!</v>
      </c>
      <c r="V99" s="1"/>
      <c r="W99" s="1"/>
      <c r="X99" s="1"/>
      <c r="Y99" s="2" t="e">
        <f>AVERAGE(Y101:Y108)</f>
        <v>#DIV/0!</v>
      </c>
      <c r="AA99" s="1"/>
      <c r="AB99" s="1"/>
      <c r="AC99" s="1"/>
      <c r="AD99" s="2" t="e">
        <f>AVERAGE(AD101:AD108)</f>
        <v>#DIV/0!</v>
      </c>
    </row>
    <row r="100" spans="2:30">
      <c r="B100" s="1" t="s">
        <v>9</v>
      </c>
      <c r="C100" s="1" t="s">
        <v>0</v>
      </c>
      <c r="D100" s="1" t="s">
        <v>1</v>
      </c>
      <c r="E100" s="1" t="s">
        <v>2</v>
      </c>
      <c r="G100" s="1" t="s">
        <v>19</v>
      </c>
      <c r="H100" s="1" t="s">
        <v>0</v>
      </c>
      <c r="I100" s="1" t="s">
        <v>1</v>
      </c>
      <c r="J100" s="1" t="s">
        <v>2</v>
      </c>
      <c r="L100" s="1" t="s">
        <v>78</v>
      </c>
      <c r="M100" s="1" t="s">
        <v>0</v>
      </c>
      <c r="N100" s="1" t="s">
        <v>1</v>
      </c>
      <c r="O100" s="1" t="s">
        <v>2</v>
      </c>
      <c r="Q100" s="1" t="s">
        <v>37</v>
      </c>
      <c r="R100" s="1" t="s">
        <v>0</v>
      </c>
      <c r="S100" s="1" t="s">
        <v>1</v>
      </c>
      <c r="T100" s="1" t="s">
        <v>2</v>
      </c>
      <c r="V100" s="1" t="s">
        <v>47</v>
      </c>
      <c r="W100" s="1" t="s">
        <v>0</v>
      </c>
      <c r="X100" s="1" t="s">
        <v>1</v>
      </c>
      <c r="Y100" s="1" t="s">
        <v>2</v>
      </c>
      <c r="AA100" s="1" t="s">
        <v>81</v>
      </c>
      <c r="AB100" s="1" t="s">
        <v>0</v>
      </c>
      <c r="AC100" s="1" t="s">
        <v>1</v>
      </c>
      <c r="AD100" s="1" t="s">
        <v>2</v>
      </c>
    </row>
    <row r="101" spans="2:30">
      <c r="C101">
        <v>0</v>
      </c>
      <c r="D101">
        <v>29</v>
      </c>
      <c r="E101">
        <f>C101/D101*100</f>
        <v>0</v>
      </c>
      <c r="H101">
        <v>0</v>
      </c>
      <c r="I101">
        <v>44</v>
      </c>
      <c r="J101">
        <f>H101/I101*100</f>
        <v>0</v>
      </c>
      <c r="M101">
        <v>0</v>
      </c>
      <c r="N101">
        <v>22</v>
      </c>
      <c r="O101">
        <f>M101/N101*100</f>
        <v>0</v>
      </c>
      <c r="R101">
        <v>4</v>
      </c>
      <c r="S101">
        <v>25</v>
      </c>
      <c r="T101">
        <f>R101/S101*100</f>
        <v>16</v>
      </c>
      <c r="W101">
        <v>1</v>
      </c>
      <c r="X101">
        <v>33</v>
      </c>
      <c r="Y101">
        <f>W101/X101*100</f>
        <v>3.0303030303030303</v>
      </c>
      <c r="AB101">
        <v>5</v>
      </c>
      <c r="AC101">
        <v>37</v>
      </c>
      <c r="AD101">
        <f>AB101/AC101*100</f>
        <v>13.513513513513514</v>
      </c>
    </row>
    <row r="102" spans="2:30">
      <c r="C102">
        <v>1</v>
      </c>
      <c r="D102">
        <v>24</v>
      </c>
      <c r="E102">
        <f t="shared" ref="E102:E107" si="72">C102/D102*100</f>
        <v>4.1666666666666661</v>
      </c>
      <c r="H102">
        <v>2</v>
      </c>
      <c r="I102">
        <v>29</v>
      </c>
      <c r="J102">
        <f t="shared" ref="J102:J107" si="73">H102/I102*100</f>
        <v>6.8965517241379306</v>
      </c>
      <c r="M102">
        <v>2</v>
      </c>
      <c r="N102">
        <v>21</v>
      </c>
      <c r="O102">
        <f t="shared" ref="O102:O107" si="74">M102/N102*100</f>
        <v>9.5238095238095237</v>
      </c>
      <c r="R102">
        <v>12</v>
      </c>
      <c r="S102">
        <v>39</v>
      </c>
      <c r="T102">
        <f t="shared" ref="T102:T107" si="75">R102/S102*100</f>
        <v>30.76923076923077</v>
      </c>
      <c r="W102">
        <v>6</v>
      </c>
      <c r="X102">
        <v>32</v>
      </c>
      <c r="Y102">
        <f t="shared" ref="Y102:Y107" si="76">W102/X102*100</f>
        <v>18.75</v>
      </c>
      <c r="AB102">
        <v>4</v>
      </c>
      <c r="AC102">
        <v>43</v>
      </c>
      <c r="AD102">
        <f t="shared" ref="AD102:AD107" si="77">AB102/AC102*100</f>
        <v>9.3023255813953494</v>
      </c>
    </row>
    <row r="103" spans="2:30">
      <c r="C103">
        <v>1</v>
      </c>
      <c r="D103">
        <v>20</v>
      </c>
      <c r="E103">
        <f t="shared" si="72"/>
        <v>5</v>
      </c>
      <c r="J103" t="e">
        <f t="shared" si="73"/>
        <v>#DIV/0!</v>
      </c>
      <c r="M103">
        <v>7</v>
      </c>
      <c r="N103">
        <v>39</v>
      </c>
      <c r="O103">
        <f t="shared" si="74"/>
        <v>17.948717948717949</v>
      </c>
      <c r="R103">
        <v>6</v>
      </c>
      <c r="S103">
        <v>17</v>
      </c>
      <c r="T103">
        <f t="shared" si="75"/>
        <v>35.294117647058826</v>
      </c>
      <c r="W103">
        <v>2</v>
      </c>
      <c r="X103">
        <v>19</v>
      </c>
      <c r="Y103">
        <f t="shared" si="76"/>
        <v>10.526315789473683</v>
      </c>
      <c r="AB103">
        <v>1</v>
      </c>
      <c r="AC103">
        <v>17</v>
      </c>
      <c r="AD103">
        <f t="shared" si="77"/>
        <v>5.8823529411764701</v>
      </c>
    </row>
    <row r="104" spans="2:30">
      <c r="C104">
        <v>3</v>
      </c>
      <c r="D104">
        <v>15</v>
      </c>
      <c r="E104">
        <f t="shared" si="72"/>
        <v>20</v>
      </c>
      <c r="J104" t="e">
        <f t="shared" si="73"/>
        <v>#DIV/0!</v>
      </c>
      <c r="O104" t="e">
        <f t="shared" si="74"/>
        <v>#DIV/0!</v>
      </c>
      <c r="T104" t="e">
        <f t="shared" si="75"/>
        <v>#DIV/0!</v>
      </c>
      <c r="Y104" t="e">
        <f t="shared" si="76"/>
        <v>#DIV/0!</v>
      </c>
      <c r="AB104">
        <v>2</v>
      </c>
      <c r="AC104">
        <v>32</v>
      </c>
      <c r="AD104">
        <f t="shared" si="77"/>
        <v>6.25</v>
      </c>
    </row>
    <row r="105" spans="2:30">
      <c r="E105" t="e">
        <f t="shared" si="72"/>
        <v>#DIV/0!</v>
      </c>
      <c r="J105" t="e">
        <f t="shared" si="73"/>
        <v>#DIV/0!</v>
      </c>
      <c r="O105" t="e">
        <f t="shared" si="74"/>
        <v>#DIV/0!</v>
      </c>
      <c r="T105" t="e">
        <f t="shared" si="75"/>
        <v>#DIV/0!</v>
      </c>
      <c r="Y105" t="e">
        <f t="shared" si="76"/>
        <v>#DIV/0!</v>
      </c>
      <c r="AD105" t="e">
        <f t="shared" si="77"/>
        <v>#DIV/0!</v>
      </c>
    </row>
    <row r="106" spans="2:30">
      <c r="E106" t="e">
        <f t="shared" si="72"/>
        <v>#DIV/0!</v>
      </c>
      <c r="J106" t="e">
        <f t="shared" si="73"/>
        <v>#DIV/0!</v>
      </c>
      <c r="O106" t="e">
        <f t="shared" si="74"/>
        <v>#DIV/0!</v>
      </c>
      <c r="T106" t="e">
        <f t="shared" si="75"/>
        <v>#DIV/0!</v>
      </c>
      <c r="Y106" t="e">
        <f t="shared" si="76"/>
        <v>#DIV/0!</v>
      </c>
      <c r="AD106" t="e">
        <f t="shared" si="77"/>
        <v>#DIV/0!</v>
      </c>
    </row>
    <row r="107" spans="2:30">
      <c r="E107" t="e">
        <f t="shared" si="72"/>
        <v>#DIV/0!</v>
      </c>
      <c r="J107" t="e">
        <f t="shared" si="73"/>
        <v>#DIV/0!</v>
      </c>
      <c r="O107" t="e">
        <f t="shared" si="74"/>
        <v>#DIV/0!</v>
      </c>
      <c r="T107" t="e">
        <f t="shared" si="75"/>
        <v>#DIV/0!</v>
      </c>
      <c r="Y107" t="e">
        <f t="shared" si="76"/>
        <v>#DIV/0!</v>
      </c>
      <c r="AD107" t="e">
        <f t="shared" si="77"/>
        <v>#DIV/0!</v>
      </c>
    </row>
    <row r="108" spans="2:30">
      <c r="E108" t="e">
        <f>C108/D108*100</f>
        <v>#DIV/0!</v>
      </c>
      <c r="J108" t="e">
        <f>H108/I108*100</f>
        <v>#DIV/0!</v>
      </c>
      <c r="O108" t="e">
        <f>M108/N108*100</f>
        <v>#DIV/0!</v>
      </c>
      <c r="T108" t="e">
        <f>R108/S108*100</f>
        <v>#DIV/0!</v>
      </c>
      <c r="Y108" t="e">
        <f>W108/X108*100</f>
        <v>#DIV/0!</v>
      </c>
      <c r="AD108" t="e">
        <f>AB108/AC108*100</f>
        <v>#DIV/0!</v>
      </c>
    </row>
    <row r="109" spans="2:30">
      <c r="E109" t="e">
        <f t="shared" ref="E109:E111" si="78">C109/D109*100</f>
        <v>#DIV/0!</v>
      </c>
      <c r="J109" t="e">
        <f t="shared" ref="J109:J111" si="79">H109/I109*100</f>
        <v>#DIV/0!</v>
      </c>
      <c r="O109" t="e">
        <f t="shared" ref="O109:O111" si="80">M109/N109*100</f>
        <v>#DIV/0!</v>
      </c>
      <c r="T109" t="e">
        <f t="shared" ref="T109:T111" si="81">R109/S109*100</f>
        <v>#DIV/0!</v>
      </c>
      <c r="Y109" t="e">
        <f t="shared" ref="Y109:Y111" si="82">W109/X109*100</f>
        <v>#DIV/0!</v>
      </c>
      <c r="AD109" t="e">
        <f t="shared" ref="AD109:AD111" si="83">AB109/AC109*100</f>
        <v>#DIV/0!</v>
      </c>
    </row>
    <row r="110" spans="2:30">
      <c r="E110" t="e">
        <f t="shared" si="78"/>
        <v>#DIV/0!</v>
      </c>
      <c r="J110" t="e">
        <f t="shared" si="79"/>
        <v>#DIV/0!</v>
      </c>
      <c r="O110" t="e">
        <f t="shared" si="80"/>
        <v>#DIV/0!</v>
      </c>
      <c r="T110" t="e">
        <f t="shared" si="81"/>
        <v>#DIV/0!</v>
      </c>
      <c r="Y110" t="e">
        <f t="shared" si="82"/>
        <v>#DIV/0!</v>
      </c>
      <c r="AD110" t="e">
        <f t="shared" si="83"/>
        <v>#DIV/0!</v>
      </c>
    </row>
    <row r="111" spans="2:30">
      <c r="E111" t="e">
        <f t="shared" si="78"/>
        <v>#DIV/0!</v>
      </c>
      <c r="J111" t="e">
        <f t="shared" si="79"/>
        <v>#DIV/0!</v>
      </c>
      <c r="O111" t="e">
        <f t="shared" si="80"/>
        <v>#DIV/0!</v>
      </c>
      <c r="T111" t="e">
        <f t="shared" si="81"/>
        <v>#DIV/0!</v>
      </c>
      <c r="Y111" t="e">
        <f t="shared" si="82"/>
        <v>#DIV/0!</v>
      </c>
      <c r="AD111" t="e">
        <f t="shared" si="83"/>
        <v>#DIV/0!</v>
      </c>
    </row>
    <row r="112" spans="2:30">
      <c r="B112" s="3"/>
      <c r="C112" s="4">
        <f>SUM(C101:C111)</f>
        <v>5</v>
      </c>
      <c r="D112" s="4">
        <f>SUM(D101:D111)</f>
        <v>88</v>
      </c>
      <c r="E112">
        <f>C112/D112*100</f>
        <v>5.6818181818181817</v>
      </c>
      <c r="G112" s="3"/>
      <c r="H112" s="4">
        <f>SUM(H101:H111)</f>
        <v>2</v>
      </c>
      <c r="I112" s="4">
        <f>SUM(I101:I111)</f>
        <v>73</v>
      </c>
      <c r="J112">
        <f>H112/I112*100</f>
        <v>2.7397260273972601</v>
      </c>
      <c r="L112" s="3"/>
      <c r="M112" s="4">
        <f>SUM(M101:M111)</f>
        <v>9</v>
      </c>
      <c r="N112" s="4">
        <f>SUM(N101:N111)</f>
        <v>82</v>
      </c>
      <c r="O112">
        <f>M112/N112*100</f>
        <v>10.975609756097562</v>
      </c>
      <c r="Q112" s="3"/>
      <c r="R112" s="4">
        <f>SUM(R101:R111)</f>
        <v>22</v>
      </c>
      <c r="S112" s="4">
        <f>SUM(S101:S111)</f>
        <v>81</v>
      </c>
      <c r="T112">
        <f>R112/S112*100</f>
        <v>27.160493827160494</v>
      </c>
      <c r="V112" s="3"/>
      <c r="W112" s="4">
        <f>SUM(W101:W111)</f>
        <v>9</v>
      </c>
      <c r="X112" s="4">
        <f>SUM(X101:X111)</f>
        <v>84</v>
      </c>
      <c r="Y112">
        <f>W112/X112*100</f>
        <v>10.714285714285714</v>
      </c>
      <c r="AA112" s="3"/>
      <c r="AB112" s="4">
        <f>SUM(AB101:AB111)</f>
        <v>12</v>
      </c>
      <c r="AC112" s="4">
        <f>SUM(AC101:AC111)</f>
        <v>129</v>
      </c>
      <c r="AD112">
        <f>AB112/AC112*100</f>
        <v>9.3023255813953494</v>
      </c>
    </row>
    <row r="115" spans="2:30">
      <c r="B115" s="1"/>
      <c r="C115" s="1"/>
      <c r="D115" s="1"/>
      <c r="E115" s="2" t="e">
        <f>AVERAGE(E117:E124)</f>
        <v>#DIV/0!</v>
      </c>
      <c r="G115" s="1"/>
      <c r="H115" s="1"/>
      <c r="I115" s="1"/>
      <c r="J115" s="2" t="e">
        <f>AVERAGE(J117:J124)</f>
        <v>#DIV/0!</v>
      </c>
      <c r="L115" s="1"/>
      <c r="M115" s="1"/>
      <c r="N115" s="1"/>
      <c r="O115" s="2" t="e">
        <f>AVERAGE(O117:O124)</f>
        <v>#DIV/0!</v>
      </c>
      <c r="Q115" s="1"/>
      <c r="R115" s="1"/>
      <c r="S115" s="1"/>
      <c r="T115" s="2" t="e">
        <f>AVERAGE(T117:T124)</f>
        <v>#DIV/0!</v>
      </c>
      <c r="V115" s="1"/>
      <c r="W115" s="1"/>
      <c r="X115" s="1"/>
      <c r="Y115" s="2" t="e">
        <f>AVERAGE(Y117:Y124)</f>
        <v>#DIV/0!</v>
      </c>
      <c r="AA115" s="1"/>
      <c r="AB115" s="1"/>
      <c r="AC115" s="1"/>
      <c r="AD115" s="2" t="e">
        <f>AVERAGE(AD117:AD124)</f>
        <v>#DIV/0!</v>
      </c>
    </row>
    <row r="116" spans="2:30">
      <c r="B116" s="1" t="s">
        <v>10</v>
      </c>
      <c r="C116" s="1" t="s">
        <v>0</v>
      </c>
      <c r="D116" s="1" t="s">
        <v>1</v>
      </c>
      <c r="E116" s="1" t="s">
        <v>2</v>
      </c>
      <c r="G116" s="1" t="s">
        <v>20</v>
      </c>
      <c r="H116" s="1" t="s">
        <v>0</v>
      </c>
      <c r="I116" s="1" t="s">
        <v>1</v>
      </c>
      <c r="J116" s="1" t="s">
        <v>2</v>
      </c>
      <c r="L116" s="1" t="s">
        <v>28</v>
      </c>
      <c r="M116" s="1" t="s">
        <v>0</v>
      </c>
      <c r="N116" s="1" t="s">
        <v>1</v>
      </c>
      <c r="O116" s="1" t="s">
        <v>2</v>
      </c>
      <c r="Q116" s="1" t="s">
        <v>38</v>
      </c>
      <c r="R116" s="1" t="s">
        <v>0</v>
      </c>
      <c r="S116" s="1" t="s">
        <v>1</v>
      </c>
      <c r="T116" s="1" t="s">
        <v>2</v>
      </c>
      <c r="V116" s="1" t="s">
        <v>48</v>
      </c>
      <c r="W116" s="1" t="s">
        <v>0</v>
      </c>
      <c r="X116" s="1" t="s">
        <v>1</v>
      </c>
      <c r="Y116" s="1" t="s">
        <v>2</v>
      </c>
      <c r="AA116" s="1" t="s">
        <v>86</v>
      </c>
      <c r="AB116" s="1" t="s">
        <v>0</v>
      </c>
      <c r="AC116" s="1" t="s">
        <v>1</v>
      </c>
      <c r="AD116" s="1" t="s">
        <v>2</v>
      </c>
    </row>
    <row r="117" spans="2:30">
      <c r="C117">
        <v>3</v>
      </c>
      <c r="D117">
        <v>47</v>
      </c>
      <c r="E117">
        <f>C117/D117*100</f>
        <v>6.3829787234042552</v>
      </c>
      <c r="H117">
        <v>0</v>
      </c>
      <c r="I117">
        <v>16</v>
      </c>
      <c r="J117">
        <f>H117/I117*100</f>
        <v>0</v>
      </c>
      <c r="M117">
        <v>6</v>
      </c>
      <c r="N117">
        <v>44</v>
      </c>
      <c r="O117">
        <f>M117/N117*100</f>
        <v>13.636363636363635</v>
      </c>
      <c r="R117">
        <v>7</v>
      </c>
      <c r="S117">
        <v>33</v>
      </c>
      <c r="T117">
        <f>R117/S117*100</f>
        <v>21.212121212121211</v>
      </c>
      <c r="W117">
        <v>8</v>
      </c>
      <c r="X117">
        <v>39</v>
      </c>
      <c r="Y117">
        <f>W117/X117*100</f>
        <v>20.512820512820511</v>
      </c>
      <c r="AB117">
        <v>7</v>
      </c>
      <c r="AC117">
        <v>33</v>
      </c>
      <c r="AD117">
        <f>AB117/AC117*100</f>
        <v>21.212121212121211</v>
      </c>
    </row>
    <row r="118" spans="2:30">
      <c r="C118">
        <v>1</v>
      </c>
      <c r="D118">
        <v>25</v>
      </c>
      <c r="E118">
        <f t="shared" ref="E118:E123" si="84">C118/D118*100</f>
        <v>4</v>
      </c>
      <c r="H118">
        <v>0</v>
      </c>
      <c r="I118">
        <v>27</v>
      </c>
      <c r="J118">
        <f t="shared" ref="J118:J123" si="85">H118/I118*100</f>
        <v>0</v>
      </c>
      <c r="M118">
        <v>7</v>
      </c>
      <c r="N118">
        <v>38</v>
      </c>
      <c r="O118">
        <f t="shared" ref="O118:O123" si="86">M118/N118*100</f>
        <v>18.421052631578945</v>
      </c>
      <c r="R118">
        <v>13</v>
      </c>
      <c r="S118">
        <v>31</v>
      </c>
      <c r="T118">
        <f t="shared" ref="T118:T123" si="87">R118/S118*100</f>
        <v>41.935483870967744</v>
      </c>
      <c r="W118">
        <v>11</v>
      </c>
      <c r="X118">
        <v>33</v>
      </c>
      <c r="Y118">
        <f t="shared" ref="Y118:Y123" si="88">W118/X118*100</f>
        <v>33.333333333333329</v>
      </c>
      <c r="AB118">
        <v>3</v>
      </c>
      <c r="AC118">
        <v>34</v>
      </c>
      <c r="AD118">
        <f t="shared" ref="AD118:AD123" si="89">AB118/AC118*100</f>
        <v>8.8235294117647065</v>
      </c>
    </row>
    <row r="119" spans="2:30">
      <c r="C119">
        <v>3</v>
      </c>
      <c r="D119">
        <v>40</v>
      </c>
      <c r="E119">
        <f t="shared" si="84"/>
        <v>7.5</v>
      </c>
      <c r="H119">
        <v>0</v>
      </c>
      <c r="I119">
        <v>24</v>
      </c>
      <c r="J119">
        <f t="shared" si="85"/>
        <v>0</v>
      </c>
      <c r="M119">
        <v>4</v>
      </c>
      <c r="N119">
        <v>24</v>
      </c>
      <c r="O119">
        <f t="shared" si="86"/>
        <v>16.666666666666664</v>
      </c>
      <c r="R119">
        <v>4</v>
      </c>
      <c r="S119">
        <v>14</v>
      </c>
      <c r="T119">
        <f t="shared" si="87"/>
        <v>28.571428571428569</v>
      </c>
      <c r="W119">
        <v>2</v>
      </c>
      <c r="X119">
        <v>10</v>
      </c>
      <c r="Y119">
        <f t="shared" si="88"/>
        <v>20</v>
      </c>
      <c r="AB119">
        <v>1</v>
      </c>
      <c r="AC119">
        <v>19</v>
      </c>
      <c r="AD119">
        <f t="shared" si="89"/>
        <v>5.2631578947368416</v>
      </c>
    </row>
    <row r="120" spans="2:30">
      <c r="E120" t="e">
        <f t="shared" si="84"/>
        <v>#DIV/0!</v>
      </c>
      <c r="J120" t="e">
        <f t="shared" si="85"/>
        <v>#DIV/0!</v>
      </c>
      <c r="O120" t="e">
        <f t="shared" si="86"/>
        <v>#DIV/0!</v>
      </c>
      <c r="T120" t="e">
        <f t="shared" si="87"/>
        <v>#DIV/0!</v>
      </c>
      <c r="Y120" t="e">
        <f t="shared" si="88"/>
        <v>#DIV/0!</v>
      </c>
      <c r="AB120">
        <v>3</v>
      </c>
      <c r="AC120">
        <v>18</v>
      </c>
      <c r="AD120">
        <f t="shared" si="89"/>
        <v>16.666666666666664</v>
      </c>
    </row>
    <row r="121" spans="2:30">
      <c r="E121" t="e">
        <f t="shared" si="84"/>
        <v>#DIV/0!</v>
      </c>
      <c r="J121" t="e">
        <f t="shared" si="85"/>
        <v>#DIV/0!</v>
      </c>
      <c r="O121" t="e">
        <f t="shared" si="86"/>
        <v>#DIV/0!</v>
      </c>
      <c r="T121" t="e">
        <f t="shared" si="87"/>
        <v>#DIV/0!</v>
      </c>
      <c r="Y121" t="e">
        <f t="shared" si="88"/>
        <v>#DIV/0!</v>
      </c>
      <c r="AD121" t="e">
        <f t="shared" si="89"/>
        <v>#DIV/0!</v>
      </c>
    </row>
    <row r="122" spans="2:30">
      <c r="E122" t="e">
        <f t="shared" si="84"/>
        <v>#DIV/0!</v>
      </c>
      <c r="J122" t="e">
        <f t="shared" si="85"/>
        <v>#DIV/0!</v>
      </c>
      <c r="O122" t="e">
        <f t="shared" si="86"/>
        <v>#DIV/0!</v>
      </c>
      <c r="T122" t="e">
        <f t="shared" si="87"/>
        <v>#DIV/0!</v>
      </c>
      <c r="Y122" t="e">
        <f t="shared" si="88"/>
        <v>#DIV/0!</v>
      </c>
      <c r="AD122" t="e">
        <f t="shared" si="89"/>
        <v>#DIV/0!</v>
      </c>
    </row>
    <row r="123" spans="2:30">
      <c r="E123" t="e">
        <f t="shared" si="84"/>
        <v>#DIV/0!</v>
      </c>
      <c r="J123" t="e">
        <f t="shared" si="85"/>
        <v>#DIV/0!</v>
      </c>
      <c r="O123" t="e">
        <f t="shared" si="86"/>
        <v>#DIV/0!</v>
      </c>
      <c r="T123" t="e">
        <f t="shared" si="87"/>
        <v>#DIV/0!</v>
      </c>
      <c r="Y123" t="e">
        <f t="shared" si="88"/>
        <v>#DIV/0!</v>
      </c>
      <c r="AD123" t="e">
        <f t="shared" si="89"/>
        <v>#DIV/0!</v>
      </c>
    </row>
    <row r="124" spans="2:30">
      <c r="E124" t="e">
        <f>C124/D124*100</f>
        <v>#DIV/0!</v>
      </c>
      <c r="J124" t="e">
        <f>H124/I124*100</f>
        <v>#DIV/0!</v>
      </c>
      <c r="O124" t="e">
        <f>M124/N124*100</f>
        <v>#DIV/0!</v>
      </c>
      <c r="T124" t="e">
        <f>R124/S124*100</f>
        <v>#DIV/0!</v>
      </c>
      <c r="Y124" t="e">
        <f>W124/X124*100</f>
        <v>#DIV/0!</v>
      </c>
      <c r="AD124" t="e">
        <f>AB124/AC124*100</f>
        <v>#DIV/0!</v>
      </c>
    </row>
    <row r="125" spans="2:30">
      <c r="E125" t="e">
        <f t="shared" ref="E125:E127" si="90">C125/D125*100</f>
        <v>#DIV/0!</v>
      </c>
      <c r="J125" t="e">
        <f t="shared" ref="J125:J127" si="91">H125/I125*100</f>
        <v>#DIV/0!</v>
      </c>
      <c r="O125" t="e">
        <f t="shared" ref="O125:O127" si="92">M125/N125*100</f>
        <v>#DIV/0!</v>
      </c>
      <c r="T125" t="e">
        <f t="shared" ref="T125:T127" si="93">R125/S125*100</f>
        <v>#DIV/0!</v>
      </c>
      <c r="Y125" t="e">
        <f t="shared" ref="Y125:Y127" si="94">W125/X125*100</f>
        <v>#DIV/0!</v>
      </c>
      <c r="AD125" t="e">
        <f t="shared" ref="AD125:AD127" si="95">AB125/AC125*100</f>
        <v>#DIV/0!</v>
      </c>
    </row>
    <row r="126" spans="2:30">
      <c r="E126" t="e">
        <f t="shared" si="90"/>
        <v>#DIV/0!</v>
      </c>
      <c r="J126" t="e">
        <f t="shared" si="91"/>
        <v>#DIV/0!</v>
      </c>
      <c r="O126" t="e">
        <f t="shared" si="92"/>
        <v>#DIV/0!</v>
      </c>
      <c r="T126" t="e">
        <f t="shared" si="93"/>
        <v>#DIV/0!</v>
      </c>
      <c r="Y126" t="e">
        <f t="shared" si="94"/>
        <v>#DIV/0!</v>
      </c>
      <c r="AD126" t="e">
        <f t="shared" si="95"/>
        <v>#DIV/0!</v>
      </c>
    </row>
    <row r="127" spans="2:30">
      <c r="E127" t="e">
        <f t="shared" si="90"/>
        <v>#DIV/0!</v>
      </c>
      <c r="J127" t="e">
        <f t="shared" si="91"/>
        <v>#DIV/0!</v>
      </c>
      <c r="O127" t="e">
        <f t="shared" si="92"/>
        <v>#DIV/0!</v>
      </c>
      <c r="T127" t="e">
        <f t="shared" si="93"/>
        <v>#DIV/0!</v>
      </c>
      <c r="Y127" t="e">
        <f t="shared" si="94"/>
        <v>#DIV/0!</v>
      </c>
      <c r="AD127" t="e">
        <f t="shared" si="95"/>
        <v>#DIV/0!</v>
      </c>
    </row>
    <row r="128" spans="2:30">
      <c r="B128" s="3"/>
      <c r="C128" s="4">
        <f>SUM(C117:C127)</f>
        <v>7</v>
      </c>
      <c r="D128" s="4">
        <f>SUM(D117:D127)</f>
        <v>112</v>
      </c>
      <c r="E128">
        <f>C128/D128*100</f>
        <v>6.25</v>
      </c>
      <c r="G128" s="3"/>
      <c r="H128" s="4">
        <f>SUM(H117:H127)</f>
        <v>0</v>
      </c>
      <c r="I128" s="4">
        <f>SUM(I117:I127)</f>
        <v>67</v>
      </c>
      <c r="J128">
        <f>H128/I128*100</f>
        <v>0</v>
      </c>
      <c r="L128" s="3"/>
      <c r="M128" s="4">
        <f>SUM(M117:M127)</f>
        <v>17</v>
      </c>
      <c r="N128" s="4">
        <f>SUM(N117:N127)</f>
        <v>106</v>
      </c>
      <c r="O128">
        <f>M128/N128*100</f>
        <v>16.037735849056602</v>
      </c>
      <c r="Q128" s="3"/>
      <c r="R128" s="4">
        <f>SUM(R117:R127)</f>
        <v>24</v>
      </c>
      <c r="S128" s="4">
        <f>SUM(S117:S127)</f>
        <v>78</v>
      </c>
      <c r="T128">
        <f>R128/S128*100</f>
        <v>30.76923076923077</v>
      </c>
      <c r="V128" s="3"/>
      <c r="W128" s="4">
        <f>SUM(W117:W127)</f>
        <v>21</v>
      </c>
      <c r="X128" s="4">
        <f>SUM(X117:X127)</f>
        <v>82</v>
      </c>
      <c r="Y128">
        <f>W128/X128*100</f>
        <v>25.609756097560975</v>
      </c>
      <c r="AA128" s="3"/>
      <c r="AB128" s="4">
        <f>SUM(AB117:AB127)</f>
        <v>14</v>
      </c>
      <c r="AC128" s="4">
        <f>SUM(AC117:AC127)</f>
        <v>104</v>
      </c>
      <c r="AD128">
        <f>AB128/AC128*100</f>
        <v>13.461538461538462</v>
      </c>
    </row>
    <row r="131" spans="2:30">
      <c r="B131" s="1"/>
      <c r="C131" s="1"/>
      <c r="D131" s="1"/>
      <c r="E131" s="2" t="e">
        <f>AVERAGE(E133:E140)</f>
        <v>#DIV/0!</v>
      </c>
      <c r="G131" s="1"/>
      <c r="H131" s="1"/>
      <c r="I131" s="1"/>
      <c r="J131" s="2" t="e">
        <f>AVERAGE(J133:J140)</f>
        <v>#DIV/0!</v>
      </c>
      <c r="L131" s="1"/>
      <c r="M131" s="1"/>
      <c r="N131" s="1"/>
      <c r="O131" s="2" t="e">
        <f>AVERAGE(O133:O140)</f>
        <v>#DIV/0!</v>
      </c>
      <c r="Q131" s="1"/>
      <c r="R131" s="1"/>
      <c r="S131" s="1"/>
      <c r="T131" s="2" t="e">
        <f>AVERAGE(T133:T140)</f>
        <v>#DIV/0!</v>
      </c>
      <c r="V131" s="1"/>
      <c r="W131" s="1"/>
      <c r="X131" s="1"/>
      <c r="Y131" s="2" t="e">
        <f>AVERAGE(Y133:Y140)</f>
        <v>#DIV/0!</v>
      </c>
      <c r="AA131" s="1"/>
      <c r="AB131" s="1"/>
      <c r="AC131" s="1"/>
      <c r="AD131" s="2" t="e">
        <f>AVERAGE(AD133:AD140)</f>
        <v>#DIV/0!</v>
      </c>
    </row>
    <row r="132" spans="2:30">
      <c r="B132" s="1" t="s">
        <v>11</v>
      </c>
      <c r="C132" s="1" t="s">
        <v>0</v>
      </c>
      <c r="D132" s="1" t="s">
        <v>1</v>
      </c>
      <c r="E132" s="1" t="s">
        <v>2</v>
      </c>
      <c r="G132" s="1" t="s">
        <v>21</v>
      </c>
      <c r="H132" s="1" t="s">
        <v>0</v>
      </c>
      <c r="I132" s="1" t="s">
        <v>1</v>
      </c>
      <c r="J132" s="1" t="s">
        <v>2</v>
      </c>
      <c r="L132" s="1" t="s">
        <v>29</v>
      </c>
      <c r="M132" s="1" t="s">
        <v>0</v>
      </c>
      <c r="N132" s="1" t="s">
        <v>1</v>
      </c>
      <c r="O132" s="1" t="s">
        <v>2</v>
      </c>
      <c r="Q132" s="1" t="s">
        <v>39</v>
      </c>
      <c r="R132" s="1" t="s">
        <v>0</v>
      </c>
      <c r="S132" s="1" t="s">
        <v>1</v>
      </c>
      <c r="T132" s="1" t="s">
        <v>2</v>
      </c>
      <c r="V132" s="1" t="s">
        <v>49</v>
      </c>
      <c r="W132" s="1" t="s">
        <v>0</v>
      </c>
      <c r="X132" s="1" t="s">
        <v>1</v>
      </c>
      <c r="Y132" s="1" t="s">
        <v>2</v>
      </c>
      <c r="AA132" s="1" t="s">
        <v>83</v>
      </c>
      <c r="AB132" s="1" t="s">
        <v>0</v>
      </c>
      <c r="AC132" s="1" t="s">
        <v>1</v>
      </c>
      <c r="AD132" s="1" t="s">
        <v>2</v>
      </c>
    </row>
    <row r="133" spans="2:30">
      <c r="C133">
        <v>0</v>
      </c>
      <c r="D133">
        <v>40</v>
      </c>
      <c r="E133">
        <f>C133/D133*100</f>
        <v>0</v>
      </c>
      <c r="H133">
        <v>3</v>
      </c>
      <c r="I133">
        <v>33</v>
      </c>
      <c r="J133">
        <f>H133/I133*100</f>
        <v>9.0909090909090917</v>
      </c>
      <c r="M133">
        <v>6</v>
      </c>
      <c r="N133">
        <v>32</v>
      </c>
      <c r="O133">
        <f>M133/N133*100</f>
        <v>18.75</v>
      </c>
      <c r="R133">
        <v>5</v>
      </c>
      <c r="S133">
        <v>30</v>
      </c>
      <c r="T133">
        <f>R133/S133*100</f>
        <v>16.666666666666664</v>
      </c>
      <c r="W133">
        <v>6</v>
      </c>
      <c r="X133">
        <v>38</v>
      </c>
      <c r="Y133">
        <f>W133/X133*100</f>
        <v>15.789473684210526</v>
      </c>
      <c r="AB133">
        <v>1</v>
      </c>
      <c r="AC133">
        <v>15</v>
      </c>
      <c r="AD133">
        <f>AB133/AC133*100</f>
        <v>6.666666666666667</v>
      </c>
    </row>
    <row r="134" spans="2:30">
      <c r="C134">
        <v>2</v>
      </c>
      <c r="D134">
        <v>33</v>
      </c>
      <c r="E134">
        <f t="shared" ref="E134:E139" si="96">C134/D134*100</f>
        <v>6.0606060606060606</v>
      </c>
      <c r="H134">
        <v>4</v>
      </c>
      <c r="I134">
        <v>36</v>
      </c>
      <c r="J134">
        <f t="shared" ref="J134:J139" si="97">H134/I134*100</f>
        <v>11.111111111111111</v>
      </c>
      <c r="M134">
        <v>6</v>
      </c>
      <c r="N134">
        <v>35</v>
      </c>
      <c r="O134">
        <f t="shared" ref="O134:O139" si="98">M134/N134*100</f>
        <v>17.142857142857142</v>
      </c>
      <c r="R134">
        <v>7</v>
      </c>
      <c r="S134">
        <v>19</v>
      </c>
      <c r="T134">
        <f t="shared" ref="T134:T139" si="99">R134/S134*100</f>
        <v>36.84210526315789</v>
      </c>
      <c r="W134">
        <v>4</v>
      </c>
      <c r="X134">
        <v>20</v>
      </c>
      <c r="Y134">
        <f t="shared" ref="Y134:Y139" si="100">W134/X134*100</f>
        <v>20</v>
      </c>
      <c r="AB134">
        <v>1</v>
      </c>
      <c r="AC134">
        <v>17</v>
      </c>
      <c r="AD134">
        <f t="shared" ref="AD134:AD139" si="101">AB134/AC134*100</f>
        <v>5.8823529411764701</v>
      </c>
    </row>
    <row r="135" spans="2:30">
      <c r="C135">
        <v>1</v>
      </c>
      <c r="D135">
        <v>11</v>
      </c>
      <c r="E135">
        <f t="shared" si="96"/>
        <v>9.0909090909090917</v>
      </c>
      <c r="H135">
        <v>0</v>
      </c>
      <c r="I135">
        <v>23</v>
      </c>
      <c r="J135">
        <f t="shared" si="97"/>
        <v>0</v>
      </c>
      <c r="M135">
        <v>1</v>
      </c>
      <c r="N135">
        <v>10</v>
      </c>
      <c r="O135">
        <f t="shared" si="98"/>
        <v>10</v>
      </c>
      <c r="T135" t="e">
        <f t="shared" si="99"/>
        <v>#DIV/0!</v>
      </c>
      <c r="W135">
        <v>2</v>
      </c>
      <c r="X135">
        <v>7</v>
      </c>
      <c r="Y135">
        <f t="shared" si="100"/>
        <v>28.571428571428569</v>
      </c>
      <c r="AB135">
        <v>2</v>
      </c>
      <c r="AC135">
        <v>11</v>
      </c>
      <c r="AD135">
        <f t="shared" si="101"/>
        <v>18.181818181818183</v>
      </c>
    </row>
    <row r="136" spans="2:30">
      <c r="E136" t="e">
        <f t="shared" si="96"/>
        <v>#DIV/0!</v>
      </c>
      <c r="H136">
        <v>1</v>
      </c>
      <c r="I136">
        <v>16</v>
      </c>
      <c r="J136">
        <f t="shared" si="97"/>
        <v>6.25</v>
      </c>
      <c r="O136" t="e">
        <f t="shared" si="98"/>
        <v>#DIV/0!</v>
      </c>
      <c r="T136" t="e">
        <f t="shared" si="99"/>
        <v>#DIV/0!</v>
      </c>
      <c r="Y136" t="e">
        <f t="shared" si="100"/>
        <v>#DIV/0!</v>
      </c>
      <c r="AD136" t="e">
        <f t="shared" si="101"/>
        <v>#DIV/0!</v>
      </c>
    </row>
    <row r="137" spans="2:30">
      <c r="E137" t="e">
        <f t="shared" si="96"/>
        <v>#DIV/0!</v>
      </c>
      <c r="J137" t="e">
        <f t="shared" si="97"/>
        <v>#DIV/0!</v>
      </c>
      <c r="O137" t="e">
        <f t="shared" si="98"/>
        <v>#DIV/0!</v>
      </c>
      <c r="T137" t="e">
        <f t="shared" si="99"/>
        <v>#DIV/0!</v>
      </c>
      <c r="Y137" t="e">
        <f t="shared" si="100"/>
        <v>#DIV/0!</v>
      </c>
      <c r="AD137" t="e">
        <f t="shared" si="101"/>
        <v>#DIV/0!</v>
      </c>
    </row>
    <row r="138" spans="2:30">
      <c r="E138" t="e">
        <f t="shared" si="96"/>
        <v>#DIV/0!</v>
      </c>
      <c r="J138" t="e">
        <f t="shared" si="97"/>
        <v>#DIV/0!</v>
      </c>
      <c r="O138" t="e">
        <f t="shared" si="98"/>
        <v>#DIV/0!</v>
      </c>
      <c r="T138" t="e">
        <f t="shared" si="99"/>
        <v>#DIV/0!</v>
      </c>
      <c r="Y138" t="e">
        <f t="shared" si="100"/>
        <v>#DIV/0!</v>
      </c>
      <c r="AD138" t="e">
        <f t="shared" si="101"/>
        <v>#DIV/0!</v>
      </c>
    </row>
    <row r="139" spans="2:30">
      <c r="E139" t="e">
        <f t="shared" si="96"/>
        <v>#DIV/0!</v>
      </c>
      <c r="J139" t="e">
        <f t="shared" si="97"/>
        <v>#DIV/0!</v>
      </c>
      <c r="O139" t="e">
        <f t="shared" si="98"/>
        <v>#DIV/0!</v>
      </c>
      <c r="T139" t="e">
        <f t="shared" si="99"/>
        <v>#DIV/0!</v>
      </c>
      <c r="Y139" t="e">
        <f t="shared" si="100"/>
        <v>#DIV/0!</v>
      </c>
      <c r="AD139" t="e">
        <f t="shared" si="101"/>
        <v>#DIV/0!</v>
      </c>
    </row>
    <row r="140" spans="2:30">
      <c r="E140" t="e">
        <f>C140/D140*100</f>
        <v>#DIV/0!</v>
      </c>
      <c r="J140" t="e">
        <f>H140/I140*100</f>
        <v>#DIV/0!</v>
      </c>
      <c r="O140" t="e">
        <f>M140/N140*100</f>
        <v>#DIV/0!</v>
      </c>
      <c r="T140" t="e">
        <f>R140/S140*100</f>
        <v>#DIV/0!</v>
      </c>
      <c r="Y140" t="e">
        <f>W140/X140*100</f>
        <v>#DIV/0!</v>
      </c>
      <c r="AD140" t="e">
        <f>AB140/AC140*100</f>
        <v>#DIV/0!</v>
      </c>
    </row>
    <row r="141" spans="2:30">
      <c r="E141" t="e">
        <f t="shared" ref="E141:E143" si="102">C141/D141*100</f>
        <v>#DIV/0!</v>
      </c>
      <c r="J141" t="e">
        <f t="shared" ref="J141:J143" si="103">H141/I141*100</f>
        <v>#DIV/0!</v>
      </c>
      <c r="O141" t="e">
        <f t="shared" ref="O141:O143" si="104">M141/N141*100</f>
        <v>#DIV/0!</v>
      </c>
      <c r="T141" t="e">
        <f t="shared" ref="T141:T143" si="105">R141/S141*100</f>
        <v>#DIV/0!</v>
      </c>
      <c r="Y141" t="e">
        <f t="shared" ref="Y141:Y143" si="106">W141/X141*100</f>
        <v>#DIV/0!</v>
      </c>
      <c r="AD141" t="e">
        <f t="shared" ref="AD141:AD143" si="107">AB141/AC141*100</f>
        <v>#DIV/0!</v>
      </c>
    </row>
    <row r="142" spans="2:30">
      <c r="E142" t="e">
        <f t="shared" si="102"/>
        <v>#DIV/0!</v>
      </c>
      <c r="J142" t="e">
        <f t="shared" si="103"/>
        <v>#DIV/0!</v>
      </c>
      <c r="O142" t="e">
        <f t="shared" si="104"/>
        <v>#DIV/0!</v>
      </c>
      <c r="T142" t="e">
        <f t="shared" si="105"/>
        <v>#DIV/0!</v>
      </c>
      <c r="Y142" t="e">
        <f t="shared" si="106"/>
        <v>#DIV/0!</v>
      </c>
      <c r="AD142" t="e">
        <f t="shared" si="107"/>
        <v>#DIV/0!</v>
      </c>
    </row>
    <row r="143" spans="2:30">
      <c r="E143" t="e">
        <f t="shared" si="102"/>
        <v>#DIV/0!</v>
      </c>
      <c r="J143" t="e">
        <f t="shared" si="103"/>
        <v>#DIV/0!</v>
      </c>
      <c r="O143" t="e">
        <f t="shared" si="104"/>
        <v>#DIV/0!</v>
      </c>
      <c r="T143" t="e">
        <f t="shared" si="105"/>
        <v>#DIV/0!</v>
      </c>
      <c r="Y143" t="e">
        <f t="shared" si="106"/>
        <v>#DIV/0!</v>
      </c>
      <c r="AD143" t="e">
        <f t="shared" si="107"/>
        <v>#DIV/0!</v>
      </c>
    </row>
    <row r="144" spans="2:30">
      <c r="B144" s="3"/>
      <c r="C144" s="4">
        <f>SUM(C133:C143)</f>
        <v>3</v>
      </c>
      <c r="D144" s="4">
        <f>SUM(D133:D143)</f>
        <v>84</v>
      </c>
      <c r="E144">
        <f>C144/D144*100</f>
        <v>3.5714285714285712</v>
      </c>
      <c r="G144" s="3"/>
      <c r="H144" s="4">
        <f>SUM(H133:H143)</f>
        <v>8</v>
      </c>
      <c r="I144" s="4">
        <f>SUM(I133:I143)</f>
        <v>108</v>
      </c>
      <c r="J144">
        <f>H144/I144*100</f>
        <v>7.4074074074074066</v>
      </c>
      <c r="L144" s="3"/>
      <c r="M144" s="4">
        <f>SUM(M133:M143)</f>
        <v>13</v>
      </c>
      <c r="N144" s="4">
        <f>SUM(N133:N143)</f>
        <v>77</v>
      </c>
      <c r="O144">
        <f>M144/N144*100</f>
        <v>16.883116883116884</v>
      </c>
      <c r="Q144" s="3"/>
      <c r="R144" s="4">
        <f>SUM(R133:R143)</f>
        <v>12</v>
      </c>
      <c r="S144" s="4">
        <f>SUM(S133:S143)</f>
        <v>49</v>
      </c>
      <c r="T144">
        <f>R144/S144*100</f>
        <v>24.489795918367346</v>
      </c>
      <c r="V144" s="3"/>
      <c r="W144" s="4">
        <f>SUM(W133:W143)</f>
        <v>12</v>
      </c>
      <c r="X144" s="4">
        <f>SUM(X133:X143)</f>
        <v>65</v>
      </c>
      <c r="Y144">
        <f>W144/X144*100</f>
        <v>18.461538461538463</v>
      </c>
      <c r="AA144" s="3"/>
      <c r="AB144" s="4">
        <f>SUM(AB133:AB143)</f>
        <v>4</v>
      </c>
      <c r="AC144" s="8">
        <f>SUM(AC133:AC143)</f>
        <v>43</v>
      </c>
      <c r="AD144">
        <f>AB144/AC144*100</f>
        <v>9.3023255813953494</v>
      </c>
    </row>
    <row r="147" spans="2:30">
      <c r="B147" s="1"/>
      <c r="C147" s="1"/>
      <c r="D147" s="1"/>
      <c r="E147" s="2" t="e">
        <f>AVERAGE(E149:E156)</f>
        <v>#DIV/0!</v>
      </c>
      <c r="G147" s="1"/>
      <c r="H147" s="1"/>
      <c r="I147" s="1"/>
      <c r="J147" s="2" t="e">
        <f>AVERAGE(J149:J156)</f>
        <v>#DIV/0!</v>
      </c>
      <c r="L147" s="1"/>
      <c r="M147" s="1"/>
      <c r="N147" s="1"/>
      <c r="O147" s="2" t="e">
        <f>AVERAGE(O149:O156)</f>
        <v>#DIV/0!</v>
      </c>
      <c r="Q147" s="1"/>
      <c r="R147" s="1"/>
      <c r="S147" s="1"/>
      <c r="T147" s="2" t="e">
        <f>AVERAGE(T149:T156)</f>
        <v>#DIV/0!</v>
      </c>
      <c r="V147" s="1"/>
      <c r="W147" s="1"/>
      <c r="X147" s="1"/>
      <c r="Y147" s="2" t="e">
        <f>AVERAGE(Y149:Y156)</f>
        <v>#DIV/0!</v>
      </c>
      <c r="AA147" s="1"/>
      <c r="AB147" s="1"/>
      <c r="AC147" s="1"/>
      <c r="AD147" s="2" t="e">
        <f>AVERAGE(AD149:AD156)</f>
        <v>#DIV/0!</v>
      </c>
    </row>
    <row r="148" spans="2:30">
      <c r="B148" s="1" t="s">
        <v>12</v>
      </c>
      <c r="C148" s="1" t="s">
        <v>0</v>
      </c>
      <c r="D148" s="1" t="s">
        <v>1</v>
      </c>
      <c r="E148" s="1" t="s">
        <v>2</v>
      </c>
      <c r="G148" s="1" t="s">
        <v>22</v>
      </c>
      <c r="H148" s="1" t="s">
        <v>0</v>
      </c>
      <c r="I148" s="1" t="s">
        <v>1</v>
      </c>
      <c r="J148" s="1" t="s">
        <v>2</v>
      </c>
      <c r="L148" s="1" t="s">
        <v>30</v>
      </c>
      <c r="M148" s="1" t="s">
        <v>0</v>
      </c>
      <c r="N148" s="1" t="s">
        <v>1</v>
      </c>
      <c r="O148" s="1" t="s">
        <v>2</v>
      </c>
      <c r="Q148" s="1" t="s">
        <v>40</v>
      </c>
      <c r="R148" s="1" t="s">
        <v>0</v>
      </c>
      <c r="S148" s="1" t="s">
        <v>1</v>
      </c>
      <c r="T148" s="1" t="s">
        <v>2</v>
      </c>
      <c r="V148" s="1" t="s">
        <v>50</v>
      </c>
      <c r="W148" s="1" t="s">
        <v>0</v>
      </c>
      <c r="X148" s="1" t="s">
        <v>1</v>
      </c>
      <c r="Y148" s="1" t="s">
        <v>2</v>
      </c>
      <c r="AA148" s="1" t="s">
        <v>87</v>
      </c>
      <c r="AB148" s="1" t="s">
        <v>0</v>
      </c>
      <c r="AC148" s="1" t="s">
        <v>1</v>
      </c>
      <c r="AD148" s="1" t="s">
        <v>2</v>
      </c>
    </row>
    <row r="149" spans="2:30">
      <c r="C149">
        <v>3</v>
      </c>
      <c r="D149">
        <v>26</v>
      </c>
      <c r="E149">
        <f>C149/D149*100</f>
        <v>11.538461538461538</v>
      </c>
      <c r="H149">
        <v>6</v>
      </c>
      <c r="I149">
        <v>38</v>
      </c>
      <c r="J149">
        <f>H149/I149*100</f>
        <v>15.789473684210526</v>
      </c>
      <c r="M149">
        <v>4</v>
      </c>
      <c r="N149">
        <v>39</v>
      </c>
      <c r="O149">
        <f>M149/N149*100</f>
        <v>10.256410256410255</v>
      </c>
      <c r="R149">
        <v>2</v>
      </c>
      <c r="S149">
        <v>28</v>
      </c>
      <c r="T149">
        <f>R149/S149*100</f>
        <v>7.1428571428571423</v>
      </c>
      <c r="W149">
        <v>4</v>
      </c>
      <c r="X149">
        <v>14</v>
      </c>
      <c r="Y149">
        <f>W149/X149*100</f>
        <v>28.571428571428569</v>
      </c>
      <c r="AB149">
        <v>4</v>
      </c>
      <c r="AC149">
        <v>37</v>
      </c>
      <c r="AD149">
        <f>AB149/AC149*100</f>
        <v>10.810810810810811</v>
      </c>
    </row>
    <row r="150" spans="2:30">
      <c r="C150">
        <v>8</v>
      </c>
      <c r="D150">
        <v>48</v>
      </c>
      <c r="E150">
        <f t="shared" ref="E150:E155" si="108">C150/D150*100</f>
        <v>16.666666666666664</v>
      </c>
      <c r="H150">
        <v>3</v>
      </c>
      <c r="I150">
        <v>54</v>
      </c>
      <c r="J150">
        <f t="shared" ref="J150:J155" si="109">H150/I150*100</f>
        <v>5.5555555555555554</v>
      </c>
      <c r="M150">
        <v>3</v>
      </c>
      <c r="N150">
        <v>26</v>
      </c>
      <c r="O150">
        <f>M150/N150*100</f>
        <v>11.538461538461538</v>
      </c>
      <c r="R150">
        <v>5</v>
      </c>
      <c r="S150">
        <v>19</v>
      </c>
      <c r="T150">
        <f>R150/S150*100</f>
        <v>26.315789473684209</v>
      </c>
      <c r="W150">
        <v>0</v>
      </c>
      <c r="X150">
        <v>11</v>
      </c>
      <c r="Y150">
        <f>W150/X150*100</f>
        <v>0</v>
      </c>
      <c r="AB150">
        <v>7</v>
      </c>
      <c r="AC150">
        <v>29</v>
      </c>
      <c r="AD150">
        <f>AB150/AC150*100</f>
        <v>24.137931034482758</v>
      </c>
    </row>
    <row r="151" spans="2:30">
      <c r="C151">
        <v>0</v>
      </c>
      <c r="D151">
        <v>21</v>
      </c>
      <c r="E151">
        <f t="shared" si="108"/>
        <v>0</v>
      </c>
      <c r="H151">
        <v>4</v>
      </c>
      <c r="I151">
        <v>34</v>
      </c>
      <c r="J151">
        <f t="shared" si="109"/>
        <v>11.76470588235294</v>
      </c>
      <c r="O151" t="e">
        <f t="shared" ref="O151:O155" si="110">M151/N151*100</f>
        <v>#DIV/0!</v>
      </c>
      <c r="R151">
        <v>5</v>
      </c>
      <c r="S151">
        <v>18</v>
      </c>
      <c r="T151">
        <f t="shared" ref="T151:T155" si="111">R151/S151*100</f>
        <v>27.777777777777779</v>
      </c>
      <c r="W151">
        <v>4</v>
      </c>
      <c r="X151">
        <v>27</v>
      </c>
      <c r="Y151">
        <f t="shared" ref="Y151:Y155" si="112">W151/X151*100</f>
        <v>14.814814814814813</v>
      </c>
      <c r="AB151">
        <v>2</v>
      </c>
      <c r="AC151">
        <v>15</v>
      </c>
      <c r="AD151">
        <f t="shared" ref="AD151:AD155" si="113">AB151/AC151*100</f>
        <v>13.333333333333334</v>
      </c>
    </row>
    <row r="152" spans="2:30">
      <c r="E152" t="e">
        <f t="shared" si="108"/>
        <v>#DIV/0!</v>
      </c>
      <c r="J152" t="e">
        <f t="shared" si="109"/>
        <v>#DIV/0!</v>
      </c>
      <c r="O152" t="e">
        <f t="shared" si="110"/>
        <v>#DIV/0!</v>
      </c>
      <c r="R152">
        <v>6</v>
      </c>
      <c r="S152">
        <v>28</v>
      </c>
      <c r="T152">
        <f t="shared" si="111"/>
        <v>21.428571428571427</v>
      </c>
      <c r="Y152" t="e">
        <f t="shared" si="112"/>
        <v>#DIV/0!</v>
      </c>
      <c r="AD152" t="e">
        <f t="shared" si="113"/>
        <v>#DIV/0!</v>
      </c>
    </row>
    <row r="153" spans="2:30">
      <c r="E153" t="e">
        <f t="shared" si="108"/>
        <v>#DIV/0!</v>
      </c>
      <c r="J153" t="e">
        <f t="shared" si="109"/>
        <v>#DIV/0!</v>
      </c>
      <c r="O153" t="e">
        <f t="shared" si="110"/>
        <v>#DIV/0!</v>
      </c>
      <c r="T153" t="e">
        <f t="shared" si="111"/>
        <v>#DIV/0!</v>
      </c>
      <c r="Y153" t="e">
        <f t="shared" si="112"/>
        <v>#DIV/0!</v>
      </c>
      <c r="AD153" t="e">
        <f t="shared" si="113"/>
        <v>#DIV/0!</v>
      </c>
    </row>
    <row r="154" spans="2:30">
      <c r="E154" t="e">
        <f t="shared" si="108"/>
        <v>#DIV/0!</v>
      </c>
      <c r="J154" t="e">
        <f t="shared" si="109"/>
        <v>#DIV/0!</v>
      </c>
      <c r="O154" t="e">
        <f t="shared" si="110"/>
        <v>#DIV/0!</v>
      </c>
      <c r="T154" t="e">
        <f t="shared" si="111"/>
        <v>#DIV/0!</v>
      </c>
      <c r="Y154" t="e">
        <f t="shared" si="112"/>
        <v>#DIV/0!</v>
      </c>
      <c r="AD154" t="e">
        <f t="shared" si="113"/>
        <v>#DIV/0!</v>
      </c>
    </row>
    <row r="155" spans="2:30">
      <c r="E155" t="e">
        <f t="shared" si="108"/>
        <v>#DIV/0!</v>
      </c>
      <c r="J155" t="e">
        <f t="shared" si="109"/>
        <v>#DIV/0!</v>
      </c>
      <c r="O155" t="e">
        <f t="shared" si="110"/>
        <v>#DIV/0!</v>
      </c>
      <c r="T155" t="e">
        <f t="shared" si="111"/>
        <v>#DIV/0!</v>
      </c>
      <c r="Y155" t="e">
        <f t="shared" si="112"/>
        <v>#DIV/0!</v>
      </c>
      <c r="AD155" t="e">
        <f t="shared" si="113"/>
        <v>#DIV/0!</v>
      </c>
    </row>
    <row r="156" spans="2:30">
      <c r="E156" t="e">
        <f>C156/D156*100</f>
        <v>#DIV/0!</v>
      </c>
      <c r="J156" t="e">
        <f>H156/I156*100</f>
        <v>#DIV/0!</v>
      </c>
      <c r="O156" t="e">
        <f>M156/N156*100</f>
        <v>#DIV/0!</v>
      </c>
      <c r="T156" t="e">
        <f>R156/S156*100</f>
        <v>#DIV/0!</v>
      </c>
      <c r="Y156" t="e">
        <f>W156/X156*100</f>
        <v>#DIV/0!</v>
      </c>
      <c r="AD156" t="e">
        <f>AB156/AC156*100</f>
        <v>#DIV/0!</v>
      </c>
    </row>
    <row r="157" spans="2:30">
      <c r="E157" t="e">
        <f t="shared" ref="E157:E159" si="114">C157/D157*100</f>
        <v>#DIV/0!</v>
      </c>
      <c r="J157" t="e">
        <f t="shared" ref="J157:J159" si="115">H157/I157*100</f>
        <v>#DIV/0!</v>
      </c>
      <c r="O157" t="e">
        <f t="shared" ref="O157:O159" si="116">M157/N157*100</f>
        <v>#DIV/0!</v>
      </c>
      <c r="T157" t="e">
        <f t="shared" ref="T157:T159" si="117">R157/S157*100</f>
        <v>#DIV/0!</v>
      </c>
      <c r="Y157" t="e">
        <f t="shared" ref="Y157:Y159" si="118">W157/X157*100</f>
        <v>#DIV/0!</v>
      </c>
      <c r="AD157" t="e">
        <f t="shared" ref="AD157:AD159" si="119">AB157/AC157*100</f>
        <v>#DIV/0!</v>
      </c>
    </row>
    <row r="158" spans="2:30">
      <c r="E158" t="e">
        <f t="shared" si="114"/>
        <v>#DIV/0!</v>
      </c>
      <c r="J158" t="e">
        <f t="shared" si="115"/>
        <v>#DIV/0!</v>
      </c>
      <c r="O158" t="e">
        <f t="shared" si="116"/>
        <v>#DIV/0!</v>
      </c>
      <c r="T158" t="e">
        <f t="shared" si="117"/>
        <v>#DIV/0!</v>
      </c>
      <c r="Y158" t="e">
        <f t="shared" si="118"/>
        <v>#DIV/0!</v>
      </c>
      <c r="AD158" t="e">
        <f t="shared" si="119"/>
        <v>#DIV/0!</v>
      </c>
    </row>
    <row r="159" spans="2:30">
      <c r="E159" t="e">
        <f t="shared" si="114"/>
        <v>#DIV/0!</v>
      </c>
      <c r="J159" t="e">
        <f t="shared" si="115"/>
        <v>#DIV/0!</v>
      </c>
      <c r="O159" t="e">
        <f t="shared" si="116"/>
        <v>#DIV/0!</v>
      </c>
      <c r="T159" t="e">
        <f t="shared" si="117"/>
        <v>#DIV/0!</v>
      </c>
      <c r="Y159" t="e">
        <f t="shared" si="118"/>
        <v>#DIV/0!</v>
      </c>
      <c r="AD159" t="e">
        <f t="shared" si="119"/>
        <v>#DIV/0!</v>
      </c>
    </row>
    <row r="160" spans="2:30">
      <c r="B160" s="3"/>
      <c r="C160" s="4">
        <f>SUM(C149:C159)</f>
        <v>11</v>
      </c>
      <c r="D160" s="4">
        <f>SUM(D149:D159)</f>
        <v>95</v>
      </c>
      <c r="E160">
        <f>C160/D160*100</f>
        <v>11.578947368421053</v>
      </c>
      <c r="G160" s="3"/>
      <c r="H160" s="4">
        <f>SUM(H149:H159)</f>
        <v>13</v>
      </c>
      <c r="I160" s="4">
        <f>SUM(I149:I159)</f>
        <v>126</v>
      </c>
      <c r="J160">
        <f>H160/I160*100</f>
        <v>10.317460317460316</v>
      </c>
      <c r="L160" s="3"/>
      <c r="M160" s="4">
        <f>SUM(M149:M159)</f>
        <v>7</v>
      </c>
      <c r="N160" s="4">
        <f>SUM(N149:N159)</f>
        <v>65</v>
      </c>
      <c r="O160">
        <f>M160/N160*100</f>
        <v>10.76923076923077</v>
      </c>
      <c r="Q160" s="3"/>
      <c r="R160" s="4">
        <f>SUM(R149:R159)</f>
        <v>18</v>
      </c>
      <c r="S160" s="4">
        <f>SUM(S149:S159)</f>
        <v>93</v>
      </c>
      <c r="T160">
        <f>R160/S160*100</f>
        <v>19.35483870967742</v>
      </c>
      <c r="V160" s="3"/>
      <c r="W160" s="4">
        <f>SUM(W149:W159)</f>
        <v>8</v>
      </c>
      <c r="X160" s="4">
        <f>SUM(X149:X159)</f>
        <v>52</v>
      </c>
      <c r="Y160">
        <f>W160/X160*100</f>
        <v>15.384615384615385</v>
      </c>
      <c r="AA160" s="3"/>
      <c r="AB160" s="4">
        <f>SUM(AB149:AB159)</f>
        <v>13</v>
      </c>
      <c r="AC160" s="4">
        <f>SUM(AC149:AC159)</f>
        <v>81</v>
      </c>
      <c r="AD160">
        <f>AB160/AC160*100</f>
        <v>16.049382716049383</v>
      </c>
    </row>
    <row r="163" spans="2:30" ht="22" customHeight="1">
      <c r="B163" s="1"/>
      <c r="C163" s="1"/>
      <c r="D163" s="1"/>
      <c r="E163" s="2" t="e">
        <f>AVERAGE(E165:E172)</f>
        <v>#DIV/0!</v>
      </c>
      <c r="G163" s="1"/>
      <c r="H163" s="1"/>
      <c r="I163" s="1"/>
      <c r="J163" s="2" t="e">
        <f>AVERAGE(J165:J172)</f>
        <v>#DIV/0!</v>
      </c>
      <c r="L163" s="1"/>
      <c r="M163" s="1"/>
      <c r="N163" s="1"/>
      <c r="O163" s="2" t="e">
        <f>AVERAGE(O165:O172)</f>
        <v>#DIV/0!</v>
      </c>
      <c r="Q163" s="1"/>
      <c r="R163" s="1"/>
      <c r="S163" s="1"/>
      <c r="T163" s="2" t="e">
        <f>AVERAGE(T165:T172)</f>
        <v>#DIV/0!</v>
      </c>
      <c r="V163" s="9"/>
      <c r="W163" s="9"/>
      <c r="X163" s="9"/>
      <c r="Y163" s="9"/>
      <c r="AA163" s="1"/>
      <c r="AB163" s="1"/>
      <c r="AC163" s="1"/>
      <c r="AD163" s="2" t="e">
        <f>AVERAGE(AD165:AD172)</f>
        <v>#DIV/0!</v>
      </c>
    </row>
    <row r="164" spans="2:30">
      <c r="B164" s="1" t="s">
        <v>88</v>
      </c>
      <c r="C164" s="1" t="s">
        <v>0</v>
      </c>
      <c r="D164" s="1" t="s">
        <v>1</v>
      </c>
      <c r="E164" s="1" t="s">
        <v>2</v>
      </c>
      <c r="G164" s="1" t="s">
        <v>89</v>
      </c>
      <c r="H164" s="1" t="s">
        <v>0</v>
      </c>
      <c r="I164" s="1" t="s">
        <v>1</v>
      </c>
      <c r="J164" s="1" t="s">
        <v>2</v>
      </c>
      <c r="L164" s="1" t="s">
        <v>90</v>
      </c>
      <c r="M164" s="1" t="s">
        <v>0</v>
      </c>
      <c r="N164" s="1" t="s">
        <v>1</v>
      </c>
      <c r="O164" s="1" t="s">
        <v>2</v>
      </c>
      <c r="Q164" s="1" t="s">
        <v>91</v>
      </c>
      <c r="R164" s="1" t="s">
        <v>0</v>
      </c>
      <c r="S164" s="1" t="s">
        <v>1</v>
      </c>
      <c r="T164" s="1" t="s">
        <v>2</v>
      </c>
      <c r="V164" s="9"/>
      <c r="W164" s="9"/>
      <c r="X164" s="9"/>
      <c r="Y164" s="9"/>
      <c r="AA164" s="1" t="s">
        <v>99</v>
      </c>
      <c r="AB164" s="1" t="s">
        <v>0</v>
      </c>
      <c r="AC164" s="1" t="s">
        <v>1</v>
      </c>
      <c r="AD164" s="1" t="s">
        <v>2</v>
      </c>
    </row>
    <row r="165" spans="2:30">
      <c r="C165">
        <v>2</v>
      </c>
      <c r="D165">
        <v>48</v>
      </c>
      <c r="E165">
        <f>C165/D165*100</f>
        <v>4.1666666666666661</v>
      </c>
      <c r="H165">
        <v>3</v>
      </c>
      <c r="I165">
        <v>43</v>
      </c>
      <c r="J165">
        <f>H165/I165*100</f>
        <v>6.9767441860465116</v>
      </c>
      <c r="M165">
        <v>10</v>
      </c>
      <c r="N165">
        <v>51</v>
      </c>
      <c r="O165">
        <f>M165/N165*100</f>
        <v>19.607843137254903</v>
      </c>
      <c r="R165">
        <v>10</v>
      </c>
      <c r="S165">
        <v>41</v>
      </c>
      <c r="T165">
        <f>R165/S165*100</f>
        <v>24.390243902439025</v>
      </c>
      <c r="V165" s="10"/>
      <c r="W165" s="10"/>
      <c r="X165" s="10"/>
      <c r="Y165" s="10"/>
      <c r="AB165">
        <v>5</v>
      </c>
      <c r="AC165">
        <v>38</v>
      </c>
      <c r="AD165">
        <f>AB165/AC165*100</f>
        <v>13.157894736842104</v>
      </c>
    </row>
    <row r="166" spans="2:30">
      <c r="C166">
        <v>2</v>
      </c>
      <c r="D166">
        <v>27</v>
      </c>
      <c r="E166">
        <f t="shared" ref="E166:E171" si="120">C166/D166*100</f>
        <v>7.4074074074074066</v>
      </c>
      <c r="H166">
        <v>2</v>
      </c>
      <c r="I166">
        <v>30</v>
      </c>
      <c r="J166">
        <f t="shared" ref="J166:J171" si="121">H166/I166*100</f>
        <v>6.666666666666667</v>
      </c>
      <c r="M166">
        <v>13</v>
      </c>
      <c r="N166">
        <v>63</v>
      </c>
      <c r="O166">
        <f>M166/N166*100</f>
        <v>20.634920634920633</v>
      </c>
      <c r="R166">
        <v>6</v>
      </c>
      <c r="S166">
        <v>32</v>
      </c>
      <c r="T166">
        <f>R166/S166*100</f>
        <v>18.75</v>
      </c>
      <c r="V166" s="10"/>
      <c r="W166" s="10"/>
      <c r="X166" s="10"/>
      <c r="Y166" s="10"/>
      <c r="AB166">
        <v>4</v>
      </c>
      <c r="AC166">
        <v>13</v>
      </c>
      <c r="AD166">
        <f>AB166/AC166*100</f>
        <v>30.76923076923077</v>
      </c>
    </row>
    <row r="167" spans="2:30">
      <c r="E167" t="e">
        <f>C167/D167*100</f>
        <v>#DIV/0!</v>
      </c>
      <c r="H167">
        <v>2</v>
      </c>
      <c r="I167">
        <v>18</v>
      </c>
      <c r="J167">
        <f t="shared" si="121"/>
        <v>11.111111111111111</v>
      </c>
      <c r="O167" t="e">
        <f t="shared" ref="O167:O171" si="122">M167/N167*100</f>
        <v>#DIV/0!</v>
      </c>
      <c r="R167">
        <v>3</v>
      </c>
      <c r="S167">
        <v>9</v>
      </c>
      <c r="T167">
        <f t="shared" ref="T167:T171" si="123">R167/S167*100</f>
        <v>33.333333333333329</v>
      </c>
      <c r="V167" s="10"/>
      <c r="W167" s="10"/>
      <c r="X167" s="10"/>
      <c r="Y167" s="10"/>
      <c r="AB167">
        <v>3</v>
      </c>
      <c r="AC167">
        <v>38</v>
      </c>
      <c r="AD167">
        <f t="shared" ref="AD167:AD171" si="124">AB167/AC167*100</f>
        <v>7.8947368421052628</v>
      </c>
    </row>
    <row r="168" spans="2:30">
      <c r="E168" t="e">
        <f>C168/D168*100</f>
        <v>#DIV/0!</v>
      </c>
      <c r="H168">
        <v>2</v>
      </c>
      <c r="I168">
        <v>16</v>
      </c>
      <c r="J168">
        <f t="shared" si="121"/>
        <v>12.5</v>
      </c>
      <c r="O168" t="e">
        <f t="shared" si="122"/>
        <v>#DIV/0!</v>
      </c>
      <c r="T168" t="e">
        <f t="shared" si="123"/>
        <v>#DIV/0!</v>
      </c>
      <c r="V168" s="10"/>
      <c r="W168" s="10"/>
      <c r="X168" s="10"/>
      <c r="Y168" s="10"/>
      <c r="AD168" t="e">
        <f t="shared" si="124"/>
        <v>#DIV/0!</v>
      </c>
    </row>
    <row r="169" spans="2:30">
      <c r="E169" t="e">
        <f t="shared" si="120"/>
        <v>#DIV/0!</v>
      </c>
      <c r="J169" t="e">
        <f t="shared" si="121"/>
        <v>#DIV/0!</v>
      </c>
      <c r="O169" t="e">
        <f t="shared" si="122"/>
        <v>#DIV/0!</v>
      </c>
      <c r="T169" t="e">
        <f t="shared" si="123"/>
        <v>#DIV/0!</v>
      </c>
      <c r="V169" s="10"/>
      <c r="W169" s="10"/>
      <c r="X169" s="10"/>
      <c r="Y169" s="10"/>
      <c r="AD169" t="e">
        <f t="shared" si="124"/>
        <v>#DIV/0!</v>
      </c>
    </row>
    <row r="170" spans="2:30">
      <c r="E170" t="e">
        <f t="shared" si="120"/>
        <v>#DIV/0!</v>
      </c>
      <c r="J170" t="e">
        <f t="shared" si="121"/>
        <v>#DIV/0!</v>
      </c>
      <c r="O170" t="e">
        <f t="shared" si="122"/>
        <v>#DIV/0!</v>
      </c>
      <c r="T170" t="e">
        <f t="shared" si="123"/>
        <v>#DIV/0!</v>
      </c>
      <c r="V170" s="10"/>
      <c r="W170" s="10"/>
      <c r="X170" s="10"/>
      <c r="Y170" s="10"/>
      <c r="AD170" t="e">
        <f t="shared" si="124"/>
        <v>#DIV/0!</v>
      </c>
    </row>
    <row r="171" spans="2:30">
      <c r="E171" t="e">
        <f t="shared" si="120"/>
        <v>#DIV/0!</v>
      </c>
      <c r="J171" t="e">
        <f t="shared" si="121"/>
        <v>#DIV/0!</v>
      </c>
      <c r="O171" t="e">
        <f t="shared" si="122"/>
        <v>#DIV/0!</v>
      </c>
      <c r="T171" t="e">
        <f t="shared" si="123"/>
        <v>#DIV/0!</v>
      </c>
      <c r="V171" s="10"/>
      <c r="W171" s="10"/>
      <c r="X171" s="10"/>
      <c r="Y171" s="10"/>
      <c r="AD171" t="e">
        <f t="shared" si="124"/>
        <v>#DIV/0!</v>
      </c>
    </row>
    <row r="172" spans="2:30">
      <c r="E172" t="e">
        <f>C172/D172*100</f>
        <v>#DIV/0!</v>
      </c>
      <c r="J172" t="e">
        <f>H172/I172*100</f>
        <v>#DIV/0!</v>
      </c>
      <c r="O172" t="e">
        <f>M172/N172*100</f>
        <v>#DIV/0!</v>
      </c>
      <c r="T172" t="e">
        <f>R172/S172*100</f>
        <v>#DIV/0!</v>
      </c>
      <c r="V172" s="10"/>
      <c r="W172" s="10"/>
      <c r="X172" s="10"/>
      <c r="Y172" s="10"/>
      <c r="AD172" t="e">
        <f>AB172/AC172*100</f>
        <v>#DIV/0!</v>
      </c>
    </row>
    <row r="173" spans="2:30">
      <c r="E173" t="e">
        <f t="shared" ref="E173:E175" si="125">C173/D173*100</f>
        <v>#DIV/0!</v>
      </c>
      <c r="J173" t="e">
        <f t="shared" ref="J173:J175" si="126">H173/I173*100</f>
        <v>#DIV/0!</v>
      </c>
      <c r="O173" t="e">
        <f t="shared" ref="O173:O175" si="127">M173/N173*100</f>
        <v>#DIV/0!</v>
      </c>
      <c r="T173" t="e">
        <f t="shared" ref="T173:T175" si="128">R173/S173*100</f>
        <v>#DIV/0!</v>
      </c>
      <c r="V173" s="10"/>
      <c r="W173" s="10"/>
      <c r="X173" s="10"/>
      <c r="Y173" s="10"/>
      <c r="AD173" t="e">
        <f t="shared" ref="AD173:AD175" si="129">AB173/AC173*100</f>
        <v>#DIV/0!</v>
      </c>
    </row>
    <row r="174" spans="2:30">
      <c r="E174" t="e">
        <f t="shared" si="125"/>
        <v>#DIV/0!</v>
      </c>
      <c r="J174" t="e">
        <f t="shared" si="126"/>
        <v>#DIV/0!</v>
      </c>
      <c r="O174" t="e">
        <f t="shared" si="127"/>
        <v>#DIV/0!</v>
      </c>
      <c r="T174" t="e">
        <f t="shared" si="128"/>
        <v>#DIV/0!</v>
      </c>
      <c r="V174" s="10"/>
      <c r="W174" s="10"/>
      <c r="X174" s="10"/>
      <c r="Y174" s="10"/>
      <c r="AD174" t="e">
        <f t="shared" si="129"/>
        <v>#DIV/0!</v>
      </c>
    </row>
    <row r="175" spans="2:30">
      <c r="E175" t="e">
        <f t="shared" si="125"/>
        <v>#DIV/0!</v>
      </c>
      <c r="J175" t="e">
        <f t="shared" si="126"/>
        <v>#DIV/0!</v>
      </c>
      <c r="O175" t="e">
        <f t="shared" si="127"/>
        <v>#DIV/0!</v>
      </c>
      <c r="T175" t="e">
        <f t="shared" si="128"/>
        <v>#DIV/0!</v>
      </c>
      <c r="V175" s="10"/>
      <c r="W175" s="10"/>
      <c r="X175" s="10"/>
      <c r="Y175" s="10"/>
      <c r="AD175" t="e">
        <f t="shared" si="129"/>
        <v>#DIV/0!</v>
      </c>
    </row>
    <row r="176" spans="2:30">
      <c r="B176" s="3"/>
      <c r="C176" s="4">
        <f>SUM(C165:C175)</f>
        <v>4</v>
      </c>
      <c r="D176" s="4">
        <f>SUM(D165:D175)</f>
        <v>75</v>
      </c>
      <c r="E176">
        <f>C176/D176*100</f>
        <v>5.3333333333333339</v>
      </c>
      <c r="G176" s="3"/>
      <c r="H176" s="4">
        <f>SUM(H165:H175)</f>
        <v>9</v>
      </c>
      <c r="I176" s="4">
        <f>SUM(I165:I175)</f>
        <v>107</v>
      </c>
      <c r="J176">
        <f>H176/I176*100</f>
        <v>8.4112149532710276</v>
      </c>
      <c r="L176" s="3"/>
      <c r="M176" s="4">
        <f>SUM(M165:M175)</f>
        <v>23</v>
      </c>
      <c r="N176" s="4">
        <f>SUM(N165:N175)</f>
        <v>114</v>
      </c>
      <c r="O176">
        <f>M176/N176*100</f>
        <v>20.175438596491226</v>
      </c>
      <c r="Q176" s="3"/>
      <c r="R176" s="4">
        <f>SUM(R165:R175)</f>
        <v>19</v>
      </c>
      <c r="S176" s="4">
        <f>SUM(S165:S175)</f>
        <v>82</v>
      </c>
      <c r="T176">
        <f>R176/S176*100</f>
        <v>23.170731707317074</v>
      </c>
      <c r="V176" s="10"/>
      <c r="W176" s="11"/>
      <c r="X176" s="11"/>
      <c r="Y176" s="10"/>
      <c r="AA176" s="3"/>
      <c r="AB176" s="4">
        <f>SUM(AB165:AB175)</f>
        <v>12</v>
      </c>
      <c r="AC176" s="4">
        <f>SUM(AC165:AC175)</f>
        <v>89</v>
      </c>
      <c r="AD176">
        <f>AB176/AC176*100</f>
        <v>13.48314606741573</v>
      </c>
    </row>
    <row r="177" spans="2:30">
      <c r="V177" s="10"/>
      <c r="W177" s="10"/>
      <c r="X177" s="10"/>
      <c r="Y177" s="10"/>
    </row>
    <row r="178" spans="2:30" ht="22" customHeight="1">
      <c r="B178" s="1"/>
      <c r="C178" s="1"/>
      <c r="D178" s="1"/>
      <c r="E178" s="2" t="e">
        <f>AVERAGE(E180:E187)</f>
        <v>#DIV/0!</v>
      </c>
      <c r="G178" s="1"/>
      <c r="H178" s="1"/>
      <c r="I178" s="1"/>
      <c r="J178" s="2" t="e">
        <f>AVERAGE(J180:J187)</f>
        <v>#DIV/0!</v>
      </c>
      <c r="L178" s="9"/>
      <c r="M178" s="9"/>
      <c r="N178" s="9"/>
      <c r="O178" s="9"/>
      <c r="Q178" s="1"/>
      <c r="R178" s="1"/>
      <c r="S178" s="1"/>
      <c r="T178" s="2" t="e">
        <f>AVERAGE(T180:T187)</f>
        <v>#DIV/0!</v>
      </c>
      <c r="V178" s="9"/>
      <c r="W178" s="9"/>
      <c r="X178" s="9"/>
      <c r="Y178" s="9"/>
      <c r="AA178" s="9"/>
      <c r="AB178" s="9"/>
      <c r="AC178" s="9"/>
      <c r="AD178" s="9"/>
    </row>
    <row r="179" spans="2:30">
      <c r="B179" s="1" t="s">
        <v>92</v>
      </c>
      <c r="C179" s="1" t="s">
        <v>0</v>
      </c>
      <c r="D179" s="1" t="s">
        <v>1</v>
      </c>
      <c r="E179" s="1" t="s">
        <v>2</v>
      </c>
      <c r="G179" s="1" t="s">
        <v>93</v>
      </c>
      <c r="H179" s="1" t="s">
        <v>0</v>
      </c>
      <c r="I179" s="1" t="s">
        <v>1</v>
      </c>
      <c r="J179" s="1" t="s">
        <v>2</v>
      </c>
      <c r="L179" s="9"/>
      <c r="M179" s="9"/>
      <c r="N179" s="9"/>
      <c r="O179" s="9"/>
      <c r="Q179" s="1" t="s">
        <v>94</v>
      </c>
      <c r="R179" s="1" t="s">
        <v>0</v>
      </c>
      <c r="S179" s="1" t="s">
        <v>1</v>
      </c>
      <c r="T179" s="1" t="s">
        <v>2</v>
      </c>
      <c r="V179" s="9"/>
      <c r="W179" s="9"/>
      <c r="X179" s="9"/>
      <c r="Y179" s="9"/>
      <c r="AA179" s="9"/>
      <c r="AB179" s="9"/>
      <c r="AC179" s="9"/>
      <c r="AD179" s="9"/>
    </row>
    <row r="180" spans="2:30">
      <c r="C180">
        <v>1</v>
      </c>
      <c r="D180">
        <v>24</v>
      </c>
      <c r="E180">
        <f>C180/D180*100</f>
        <v>4.1666666666666661</v>
      </c>
      <c r="H180">
        <v>2</v>
      </c>
      <c r="I180">
        <v>36</v>
      </c>
      <c r="J180">
        <f>H180/I180*100</f>
        <v>5.5555555555555554</v>
      </c>
      <c r="L180" s="10"/>
      <c r="M180" s="10"/>
      <c r="N180" s="10"/>
      <c r="O180" s="10"/>
      <c r="R180">
        <v>9</v>
      </c>
      <c r="S180">
        <v>56</v>
      </c>
      <c r="T180">
        <f>R180/S180*100</f>
        <v>16.071428571428573</v>
      </c>
      <c r="V180" s="10"/>
      <c r="W180" s="10"/>
      <c r="X180" s="10"/>
      <c r="Y180" s="10"/>
      <c r="AA180" s="10"/>
      <c r="AB180" s="10"/>
      <c r="AC180" s="10"/>
      <c r="AD180" s="10"/>
    </row>
    <row r="181" spans="2:30">
      <c r="C181">
        <v>0</v>
      </c>
      <c r="D181">
        <v>24</v>
      </c>
      <c r="E181">
        <f t="shared" ref="E181:E186" si="130">C181/D181*100</f>
        <v>0</v>
      </c>
      <c r="H181">
        <v>10</v>
      </c>
      <c r="I181">
        <v>44</v>
      </c>
      <c r="J181">
        <f t="shared" ref="J181:J186" si="131">H181/I181*100</f>
        <v>22.727272727272727</v>
      </c>
      <c r="L181" s="10"/>
      <c r="M181" s="10"/>
      <c r="N181" s="10"/>
      <c r="O181" s="10"/>
      <c r="R181">
        <v>8</v>
      </c>
      <c r="S181">
        <v>46</v>
      </c>
      <c r="T181">
        <f>R181/S181*100</f>
        <v>17.391304347826086</v>
      </c>
      <c r="V181" s="10"/>
      <c r="W181" s="10"/>
      <c r="X181" s="10"/>
      <c r="Y181" s="10"/>
      <c r="AA181" s="10"/>
      <c r="AB181" s="10"/>
      <c r="AC181" s="10"/>
      <c r="AD181" s="10"/>
    </row>
    <row r="182" spans="2:30">
      <c r="C182">
        <v>0</v>
      </c>
      <c r="D182">
        <v>10</v>
      </c>
      <c r="E182">
        <f t="shared" si="130"/>
        <v>0</v>
      </c>
      <c r="H182">
        <v>3</v>
      </c>
      <c r="I182">
        <v>18</v>
      </c>
      <c r="J182">
        <f t="shared" si="131"/>
        <v>16.666666666666664</v>
      </c>
      <c r="L182" s="10"/>
      <c r="M182" s="10"/>
      <c r="N182" s="10"/>
      <c r="O182" s="10"/>
      <c r="T182" t="e">
        <f t="shared" ref="T182:T186" si="132">R182/S182*100</f>
        <v>#DIV/0!</v>
      </c>
      <c r="V182" s="10"/>
      <c r="W182" s="10"/>
      <c r="X182" s="10"/>
      <c r="Y182" s="10"/>
      <c r="AA182" s="10"/>
      <c r="AB182" s="10"/>
      <c r="AC182" s="10"/>
      <c r="AD182" s="10"/>
    </row>
    <row r="183" spans="2:30">
      <c r="E183" t="e">
        <f t="shared" si="130"/>
        <v>#DIV/0!</v>
      </c>
      <c r="J183" t="e">
        <f t="shared" si="131"/>
        <v>#DIV/0!</v>
      </c>
      <c r="L183" s="10"/>
      <c r="M183" s="10"/>
      <c r="N183" s="10"/>
      <c r="O183" s="10"/>
      <c r="T183" t="e">
        <f t="shared" si="132"/>
        <v>#DIV/0!</v>
      </c>
      <c r="V183" s="10"/>
      <c r="W183" s="10"/>
      <c r="X183" s="10"/>
      <c r="Y183" s="10"/>
      <c r="AA183" s="10"/>
      <c r="AB183" s="10"/>
      <c r="AC183" s="10"/>
      <c r="AD183" s="10"/>
    </row>
    <row r="184" spans="2:30">
      <c r="E184" t="e">
        <f t="shared" si="130"/>
        <v>#DIV/0!</v>
      </c>
      <c r="J184" t="e">
        <f t="shared" si="131"/>
        <v>#DIV/0!</v>
      </c>
      <c r="L184" s="10"/>
      <c r="M184" s="10"/>
      <c r="N184" s="10"/>
      <c r="O184" s="10"/>
      <c r="T184" t="e">
        <f t="shared" si="132"/>
        <v>#DIV/0!</v>
      </c>
      <c r="V184" s="10"/>
      <c r="W184" s="10"/>
      <c r="X184" s="10"/>
      <c r="Y184" s="10"/>
      <c r="AA184" s="10"/>
      <c r="AB184" s="10"/>
      <c r="AC184" s="10"/>
      <c r="AD184" s="10"/>
    </row>
    <row r="185" spans="2:30">
      <c r="E185" t="e">
        <f t="shared" si="130"/>
        <v>#DIV/0!</v>
      </c>
      <c r="J185" t="e">
        <f t="shared" si="131"/>
        <v>#DIV/0!</v>
      </c>
      <c r="L185" s="10"/>
      <c r="M185" s="10"/>
      <c r="N185" s="10"/>
      <c r="O185" s="10"/>
      <c r="T185" t="e">
        <f t="shared" si="132"/>
        <v>#DIV/0!</v>
      </c>
      <c r="V185" s="10"/>
      <c r="W185" s="10"/>
      <c r="X185" s="10"/>
      <c r="Y185" s="10"/>
      <c r="AA185" s="10"/>
      <c r="AB185" s="10"/>
      <c r="AC185" s="10"/>
      <c r="AD185" s="10"/>
    </row>
    <row r="186" spans="2:30">
      <c r="E186" t="e">
        <f t="shared" si="130"/>
        <v>#DIV/0!</v>
      </c>
      <c r="J186" t="e">
        <f t="shared" si="131"/>
        <v>#DIV/0!</v>
      </c>
      <c r="L186" s="10"/>
      <c r="M186" s="10"/>
      <c r="N186" s="10"/>
      <c r="O186" s="10"/>
      <c r="T186" t="e">
        <f t="shared" si="132"/>
        <v>#DIV/0!</v>
      </c>
      <c r="V186" s="10"/>
      <c r="W186" s="10"/>
      <c r="X186" s="10"/>
      <c r="Y186" s="10"/>
      <c r="AA186" s="10"/>
      <c r="AB186" s="10"/>
      <c r="AC186" s="10"/>
      <c r="AD186" s="10"/>
    </row>
    <row r="187" spans="2:30">
      <c r="E187" t="e">
        <f>C187/D187*100</f>
        <v>#DIV/0!</v>
      </c>
      <c r="J187" t="e">
        <f>H187/I187*100</f>
        <v>#DIV/0!</v>
      </c>
      <c r="L187" s="10"/>
      <c r="M187" s="10"/>
      <c r="N187" s="10"/>
      <c r="O187" s="10"/>
      <c r="T187" t="e">
        <f>R187/S187*100</f>
        <v>#DIV/0!</v>
      </c>
      <c r="V187" s="10"/>
      <c r="W187" s="10"/>
      <c r="X187" s="10"/>
      <c r="Y187" s="10"/>
      <c r="AA187" s="10"/>
      <c r="AB187" s="10"/>
      <c r="AC187" s="10"/>
      <c r="AD187" s="10"/>
    </row>
    <row r="188" spans="2:30">
      <c r="E188" t="e">
        <f t="shared" ref="E188:E190" si="133">C188/D188*100</f>
        <v>#DIV/0!</v>
      </c>
      <c r="J188" t="e">
        <f t="shared" ref="J188:J190" si="134">H188/I188*100</f>
        <v>#DIV/0!</v>
      </c>
      <c r="L188" s="10"/>
      <c r="M188" s="10"/>
      <c r="N188" s="10"/>
      <c r="O188" s="10"/>
      <c r="T188" t="e">
        <f t="shared" ref="T188:T190" si="135">R188/S188*100</f>
        <v>#DIV/0!</v>
      </c>
      <c r="V188" s="10"/>
      <c r="W188" s="10"/>
      <c r="X188" s="10"/>
      <c r="Y188" s="10"/>
      <c r="AA188" s="10"/>
      <c r="AB188" s="10"/>
      <c r="AC188" s="10"/>
      <c r="AD188" s="10"/>
    </row>
    <row r="189" spans="2:30">
      <c r="E189" t="e">
        <f t="shared" si="133"/>
        <v>#DIV/0!</v>
      </c>
      <c r="J189" t="e">
        <f t="shared" si="134"/>
        <v>#DIV/0!</v>
      </c>
      <c r="L189" s="10"/>
      <c r="M189" s="10"/>
      <c r="N189" s="10"/>
      <c r="O189" s="10"/>
      <c r="T189" t="e">
        <f t="shared" si="135"/>
        <v>#DIV/0!</v>
      </c>
      <c r="V189" s="10"/>
      <c r="W189" s="10"/>
      <c r="X189" s="10"/>
      <c r="Y189" s="10"/>
      <c r="AA189" s="10"/>
      <c r="AB189" s="10"/>
      <c r="AC189" s="10"/>
      <c r="AD189" s="10"/>
    </row>
    <row r="190" spans="2:30">
      <c r="E190" t="e">
        <f t="shared" si="133"/>
        <v>#DIV/0!</v>
      </c>
      <c r="J190" t="e">
        <f t="shared" si="134"/>
        <v>#DIV/0!</v>
      </c>
      <c r="L190" s="10"/>
      <c r="M190" s="10"/>
      <c r="N190" s="10"/>
      <c r="O190" s="10"/>
      <c r="T190" t="e">
        <f t="shared" si="135"/>
        <v>#DIV/0!</v>
      </c>
      <c r="V190" s="10"/>
      <c r="W190" s="10"/>
      <c r="X190" s="10"/>
      <c r="Y190" s="10"/>
      <c r="AA190" s="10"/>
      <c r="AB190" s="10"/>
      <c r="AC190" s="10"/>
      <c r="AD190" s="10"/>
    </row>
    <row r="191" spans="2:30">
      <c r="B191" s="3"/>
      <c r="C191" s="4">
        <f>SUM(C180:C190)</f>
        <v>1</v>
      </c>
      <c r="D191" s="4">
        <f>SUM(D180:D190)</f>
        <v>58</v>
      </c>
      <c r="E191">
        <f>C191/D191*100</f>
        <v>1.7241379310344827</v>
      </c>
      <c r="G191" s="3"/>
      <c r="H191" s="4">
        <f>SUM(H180:H190)</f>
        <v>15</v>
      </c>
      <c r="I191" s="4">
        <f>SUM(I180:I190)</f>
        <v>98</v>
      </c>
      <c r="J191">
        <f>H191/I191*100</f>
        <v>15.306122448979592</v>
      </c>
      <c r="L191" s="10"/>
      <c r="M191" s="11"/>
      <c r="N191" s="11"/>
      <c r="O191" s="10"/>
      <c r="Q191" s="3"/>
      <c r="R191" s="4">
        <f>SUM(R180:R190)</f>
        <v>17</v>
      </c>
      <c r="S191" s="4">
        <f>SUM(S180:S190)</f>
        <v>102</v>
      </c>
      <c r="T191">
        <f>R191/S191*100</f>
        <v>16.666666666666664</v>
      </c>
      <c r="V191" s="10"/>
      <c r="W191" s="11"/>
      <c r="X191" s="11"/>
      <c r="Y191" s="10"/>
      <c r="AA191" s="10"/>
      <c r="AB191" s="11"/>
      <c r="AC191" s="11"/>
      <c r="AD191" s="10"/>
    </row>
    <row r="192" spans="2:30">
      <c r="L192" s="10"/>
      <c r="M192" s="10"/>
      <c r="N192" s="10"/>
      <c r="O192" s="10"/>
      <c r="V192" s="10"/>
      <c r="W192" s="10"/>
      <c r="X192" s="10"/>
      <c r="Y192" s="10"/>
      <c r="AA192" s="10"/>
      <c r="AB192" s="10"/>
      <c r="AC192" s="10"/>
      <c r="AD192" s="10"/>
    </row>
    <row r="193" spans="1:30" s="7" customFormat="1">
      <c r="A193" s="5"/>
      <c r="B193" s="12"/>
      <c r="C193" s="12"/>
      <c r="D193" s="12"/>
      <c r="E193" s="12"/>
      <c r="F193" s="5"/>
      <c r="G193" s="1"/>
      <c r="H193" s="1"/>
      <c r="I193" s="1"/>
      <c r="J193" s="2" t="e">
        <f>AVERAGE(J195:J202)</f>
        <v>#DIV/0!</v>
      </c>
      <c r="K193" s="5"/>
      <c r="L193" s="12"/>
      <c r="M193" s="12"/>
      <c r="N193" s="12"/>
      <c r="O193" s="12"/>
      <c r="P193" s="5"/>
      <c r="Q193" s="1"/>
      <c r="R193" s="1"/>
      <c r="S193" s="1"/>
      <c r="T193" s="2" t="e">
        <f>AVERAGE(T195:T202)</f>
        <v>#DIV/0!</v>
      </c>
      <c r="U193" s="5"/>
      <c r="V193" s="12"/>
      <c r="W193" s="12"/>
      <c r="X193" s="12"/>
      <c r="Y193" s="12"/>
      <c r="Z193" s="5"/>
      <c r="AA193" s="12"/>
      <c r="AB193" s="12"/>
      <c r="AC193" s="12"/>
      <c r="AD193" s="12"/>
    </row>
    <row r="194" spans="1:30">
      <c r="A194" s="5"/>
      <c r="B194" s="12"/>
      <c r="C194" s="12"/>
      <c r="D194" s="12"/>
      <c r="E194" s="12"/>
      <c r="F194" s="5"/>
      <c r="G194" s="1" t="s">
        <v>97</v>
      </c>
      <c r="H194" s="1" t="s">
        <v>0</v>
      </c>
      <c r="I194" s="1" t="s">
        <v>1</v>
      </c>
      <c r="J194" s="1" t="s">
        <v>2</v>
      </c>
      <c r="K194" s="5"/>
      <c r="L194" s="12"/>
      <c r="M194" s="12"/>
      <c r="N194" s="12"/>
      <c r="O194" s="12"/>
      <c r="P194" s="5"/>
      <c r="Q194" s="1" t="s">
        <v>98</v>
      </c>
      <c r="R194" s="1" t="s">
        <v>0</v>
      </c>
      <c r="S194" s="1" t="s">
        <v>1</v>
      </c>
      <c r="T194" s="1" t="s">
        <v>2</v>
      </c>
      <c r="U194" s="5"/>
      <c r="V194" s="12"/>
      <c r="W194" s="12"/>
      <c r="X194" s="12"/>
      <c r="Y194" s="12"/>
      <c r="Z194" s="5"/>
      <c r="AA194" s="12"/>
      <c r="AB194" s="12"/>
      <c r="AC194" s="12"/>
      <c r="AD194" s="12"/>
    </row>
    <row r="195" spans="1:30">
      <c r="A195" s="5"/>
      <c r="B195" s="12"/>
      <c r="C195" s="12"/>
      <c r="D195" s="12"/>
      <c r="E195" s="12"/>
      <c r="F195" s="5"/>
      <c r="H195">
        <v>2</v>
      </c>
      <c r="I195">
        <v>35</v>
      </c>
      <c r="J195">
        <f>H195/I195*100</f>
        <v>5.7142857142857144</v>
      </c>
      <c r="K195" s="5"/>
      <c r="L195" s="12"/>
      <c r="M195" s="12"/>
      <c r="N195" s="12"/>
      <c r="O195" s="12"/>
      <c r="P195" s="5"/>
      <c r="R195">
        <v>11</v>
      </c>
      <c r="S195">
        <v>35</v>
      </c>
      <c r="T195">
        <f>R195/S195*100</f>
        <v>31.428571428571427</v>
      </c>
      <c r="U195" s="5"/>
      <c r="V195" s="12"/>
      <c r="W195" s="12"/>
      <c r="X195" s="12"/>
      <c r="Y195" s="12"/>
      <c r="Z195" s="5"/>
      <c r="AA195" s="12"/>
      <c r="AB195" s="12"/>
      <c r="AC195" s="12"/>
      <c r="AD195" s="12"/>
    </row>
    <row r="196" spans="1:30">
      <c r="A196" s="5"/>
      <c r="B196" s="12"/>
      <c r="C196" s="12"/>
      <c r="D196" s="12"/>
      <c r="E196" s="12"/>
      <c r="F196" s="5"/>
      <c r="H196">
        <v>3</v>
      </c>
      <c r="I196">
        <v>38</v>
      </c>
      <c r="J196">
        <f t="shared" ref="J196:J201" si="136">H196/I196*100</f>
        <v>7.8947368421052628</v>
      </c>
      <c r="K196" s="5"/>
      <c r="L196" s="12"/>
      <c r="M196" s="12"/>
      <c r="N196" s="12"/>
      <c r="O196" s="12"/>
      <c r="P196" s="5"/>
      <c r="R196">
        <v>7</v>
      </c>
      <c r="S196">
        <v>41</v>
      </c>
      <c r="T196">
        <f>R196/S196*100</f>
        <v>17.073170731707318</v>
      </c>
      <c r="U196" s="5"/>
      <c r="V196" s="12"/>
      <c r="W196" s="12"/>
      <c r="X196" s="12"/>
      <c r="Y196" s="12"/>
      <c r="Z196" s="5"/>
      <c r="AA196" s="12"/>
      <c r="AB196" s="12"/>
      <c r="AC196" s="12"/>
      <c r="AD196" s="12"/>
    </row>
    <row r="197" spans="1:30">
      <c r="A197" s="5"/>
      <c r="B197" s="12"/>
      <c r="C197" s="12"/>
      <c r="D197" s="12"/>
      <c r="E197" s="12"/>
      <c r="F197" s="5"/>
      <c r="J197" t="e">
        <f t="shared" si="136"/>
        <v>#DIV/0!</v>
      </c>
      <c r="K197" s="5"/>
      <c r="L197" s="12"/>
      <c r="M197" s="12"/>
      <c r="N197" s="12"/>
      <c r="O197" s="12"/>
      <c r="P197" s="5"/>
      <c r="R197">
        <v>10</v>
      </c>
      <c r="S197">
        <v>30</v>
      </c>
      <c r="T197">
        <f t="shared" ref="T197:T201" si="137">R197/S197*100</f>
        <v>33.333333333333329</v>
      </c>
      <c r="U197" s="5"/>
      <c r="V197" s="12"/>
      <c r="W197" s="12"/>
      <c r="X197" s="12"/>
      <c r="Y197" s="12"/>
      <c r="Z197" s="5"/>
      <c r="AA197" s="12"/>
      <c r="AB197" s="12"/>
      <c r="AC197" s="12"/>
      <c r="AD197" s="12"/>
    </row>
    <row r="198" spans="1:30">
      <c r="A198" s="5"/>
      <c r="B198" s="12"/>
      <c r="C198" s="12"/>
      <c r="D198" s="12"/>
      <c r="E198" s="12"/>
      <c r="F198" s="5"/>
      <c r="J198" t="e">
        <f t="shared" si="136"/>
        <v>#DIV/0!</v>
      </c>
      <c r="K198" s="5"/>
      <c r="L198" s="12"/>
      <c r="M198" s="12"/>
      <c r="N198" s="12"/>
      <c r="O198" s="12"/>
      <c r="P198" s="5"/>
      <c r="T198" t="e">
        <f t="shared" si="137"/>
        <v>#DIV/0!</v>
      </c>
      <c r="U198" s="5"/>
      <c r="V198" s="12"/>
      <c r="W198" s="12"/>
      <c r="X198" s="12"/>
      <c r="Y198" s="12"/>
      <c r="Z198" s="5"/>
      <c r="AA198" s="12"/>
      <c r="AB198" s="12"/>
      <c r="AC198" s="12"/>
      <c r="AD198" s="12"/>
    </row>
    <row r="199" spans="1:30">
      <c r="A199" s="5"/>
      <c r="B199" s="12"/>
      <c r="C199" s="12"/>
      <c r="D199" s="12"/>
      <c r="E199" s="12"/>
      <c r="F199" s="5"/>
      <c r="J199" t="e">
        <f t="shared" si="136"/>
        <v>#DIV/0!</v>
      </c>
      <c r="K199" s="5"/>
      <c r="L199" s="12"/>
      <c r="M199" s="12"/>
      <c r="N199" s="12"/>
      <c r="O199" s="12"/>
      <c r="P199" s="5"/>
      <c r="T199" t="e">
        <f t="shared" si="137"/>
        <v>#DIV/0!</v>
      </c>
      <c r="U199" s="5"/>
      <c r="V199" s="12"/>
      <c r="W199" s="12"/>
      <c r="X199" s="12"/>
      <c r="Y199" s="12"/>
      <c r="Z199" s="5"/>
      <c r="AA199" s="12"/>
      <c r="AB199" s="12"/>
      <c r="AC199" s="12"/>
      <c r="AD199" s="12"/>
    </row>
    <row r="200" spans="1:30">
      <c r="A200" s="5"/>
      <c r="B200" s="12"/>
      <c r="C200" s="12"/>
      <c r="D200" s="12"/>
      <c r="E200" s="12"/>
      <c r="F200" s="5"/>
      <c r="J200" t="e">
        <f t="shared" si="136"/>
        <v>#DIV/0!</v>
      </c>
      <c r="K200" s="5"/>
      <c r="L200" s="12"/>
      <c r="M200" s="12"/>
      <c r="N200" s="12"/>
      <c r="O200" s="12"/>
      <c r="P200" s="5"/>
      <c r="T200" t="e">
        <f t="shared" si="137"/>
        <v>#DIV/0!</v>
      </c>
      <c r="U200" s="5"/>
      <c r="V200" s="12"/>
      <c r="W200" s="12"/>
      <c r="X200" s="12"/>
      <c r="Y200" s="12"/>
      <c r="Z200" s="5"/>
      <c r="AA200" s="12"/>
      <c r="AB200" s="12"/>
      <c r="AC200" s="12"/>
      <c r="AD200" s="12"/>
    </row>
    <row r="201" spans="1:30">
      <c r="A201" s="5"/>
      <c r="B201" s="12"/>
      <c r="C201" s="12"/>
      <c r="D201" s="12"/>
      <c r="E201" s="12"/>
      <c r="F201" s="5"/>
      <c r="J201" t="e">
        <f t="shared" si="136"/>
        <v>#DIV/0!</v>
      </c>
      <c r="K201" s="5"/>
      <c r="L201" s="12"/>
      <c r="M201" s="12"/>
      <c r="N201" s="12"/>
      <c r="O201" s="12"/>
      <c r="P201" s="5"/>
      <c r="T201" t="e">
        <f t="shared" si="137"/>
        <v>#DIV/0!</v>
      </c>
      <c r="U201" s="5"/>
      <c r="V201" s="12"/>
      <c r="W201" s="12"/>
      <c r="X201" s="12"/>
      <c r="Y201" s="12"/>
      <c r="Z201" s="5"/>
      <c r="AA201" s="12"/>
      <c r="AB201" s="12"/>
      <c r="AC201" s="12"/>
      <c r="AD201" s="12"/>
    </row>
    <row r="202" spans="1:30">
      <c r="A202" s="5"/>
      <c r="B202" s="12"/>
      <c r="C202" s="12"/>
      <c r="D202" s="12"/>
      <c r="E202" s="12"/>
      <c r="F202" s="5"/>
      <c r="J202" t="e">
        <f>H202/I202*100</f>
        <v>#DIV/0!</v>
      </c>
      <c r="K202" s="5"/>
      <c r="L202" s="12"/>
      <c r="M202" s="12"/>
      <c r="N202" s="12"/>
      <c r="O202" s="12"/>
      <c r="P202" s="5"/>
      <c r="T202" t="e">
        <f>R202/S202*100</f>
        <v>#DIV/0!</v>
      </c>
      <c r="U202" s="5"/>
      <c r="V202" s="12"/>
      <c r="W202" s="12"/>
      <c r="X202" s="12"/>
      <c r="Y202" s="12"/>
      <c r="Z202" s="5"/>
      <c r="AA202" s="12"/>
      <c r="AB202" s="12"/>
      <c r="AC202" s="12"/>
      <c r="AD202" s="12"/>
    </row>
    <row r="203" spans="1:30">
      <c r="A203" s="5"/>
      <c r="B203" s="12"/>
      <c r="C203" s="12"/>
      <c r="D203" s="12"/>
      <c r="E203" s="12"/>
      <c r="F203" s="5"/>
      <c r="J203" t="e">
        <f t="shared" ref="J203:J205" si="138">H203/I203*100</f>
        <v>#DIV/0!</v>
      </c>
      <c r="K203" s="5"/>
      <c r="L203" s="12"/>
      <c r="M203" s="12"/>
      <c r="N203" s="12"/>
      <c r="O203" s="12"/>
      <c r="P203" s="5"/>
      <c r="T203" t="e">
        <f t="shared" ref="T203:T205" si="139">R203/S203*100</f>
        <v>#DIV/0!</v>
      </c>
      <c r="U203" s="5"/>
      <c r="V203" s="12"/>
      <c r="W203" s="12"/>
      <c r="X203" s="12"/>
      <c r="Y203" s="12"/>
      <c r="Z203" s="5"/>
      <c r="AA203" s="12"/>
      <c r="AB203" s="12"/>
      <c r="AC203" s="12"/>
      <c r="AD203" s="12"/>
    </row>
    <row r="204" spans="1:30">
      <c r="A204" s="5"/>
      <c r="B204" s="12"/>
      <c r="C204" s="12"/>
      <c r="D204" s="12"/>
      <c r="E204" s="12"/>
      <c r="F204" s="5"/>
      <c r="J204" t="e">
        <f t="shared" si="138"/>
        <v>#DIV/0!</v>
      </c>
      <c r="K204" s="5"/>
      <c r="L204" s="12"/>
      <c r="M204" s="12"/>
      <c r="N204" s="12"/>
      <c r="O204" s="12"/>
      <c r="P204" s="5"/>
      <c r="T204" t="e">
        <f t="shared" si="139"/>
        <v>#DIV/0!</v>
      </c>
      <c r="U204" s="5"/>
      <c r="V204" s="12"/>
      <c r="W204" s="12"/>
      <c r="X204" s="12"/>
      <c r="Y204" s="12"/>
      <c r="Z204" s="5"/>
      <c r="AA204" s="12"/>
      <c r="AB204" s="12"/>
      <c r="AC204" s="12"/>
      <c r="AD204" s="12"/>
    </row>
    <row r="205" spans="1:30">
      <c r="A205" s="5"/>
      <c r="B205" s="12"/>
      <c r="C205" s="12"/>
      <c r="D205" s="12"/>
      <c r="E205" s="12"/>
      <c r="F205" s="5"/>
      <c r="J205" t="e">
        <f t="shared" si="138"/>
        <v>#DIV/0!</v>
      </c>
      <c r="K205" s="5"/>
      <c r="L205" s="12"/>
      <c r="M205" s="12"/>
      <c r="N205" s="12"/>
      <c r="O205" s="12"/>
      <c r="P205" s="5"/>
      <c r="T205" t="e">
        <f t="shared" si="139"/>
        <v>#DIV/0!</v>
      </c>
      <c r="U205" s="5"/>
      <c r="V205" s="12"/>
      <c r="W205" s="12"/>
      <c r="X205" s="12"/>
      <c r="Y205" s="12"/>
      <c r="Z205" s="5"/>
      <c r="AA205" s="12"/>
      <c r="AB205" s="12"/>
      <c r="AC205" s="12"/>
      <c r="AD205" s="12"/>
    </row>
    <row r="206" spans="1:30">
      <c r="A206" s="5"/>
      <c r="B206" s="12"/>
      <c r="C206" s="13"/>
      <c r="D206" s="13"/>
      <c r="E206" s="12"/>
      <c r="F206" s="5"/>
      <c r="G206" s="3"/>
      <c r="H206" s="4">
        <f>SUM(H195:H205)</f>
        <v>5</v>
      </c>
      <c r="I206" s="4">
        <f>SUM(I195:I205)</f>
        <v>73</v>
      </c>
      <c r="J206">
        <f>H206/I206*100</f>
        <v>6.8493150684931505</v>
      </c>
      <c r="K206" s="5"/>
      <c r="L206" s="12"/>
      <c r="M206" s="13"/>
      <c r="N206" s="13"/>
      <c r="O206" s="12"/>
      <c r="P206" s="5"/>
      <c r="Q206" s="3"/>
      <c r="R206" s="4">
        <f>SUM(R195:R205)</f>
        <v>28</v>
      </c>
      <c r="S206" s="4">
        <f>SUM(S195:S205)</f>
        <v>106</v>
      </c>
      <c r="T206">
        <f>R206/S206*100</f>
        <v>26.415094339622641</v>
      </c>
      <c r="U206" s="5"/>
      <c r="V206" s="12"/>
      <c r="W206" s="13"/>
      <c r="X206" s="13"/>
      <c r="Y206" s="12"/>
      <c r="Z206" s="5"/>
      <c r="AA206" s="12"/>
      <c r="AB206" s="13"/>
      <c r="AC206" s="13"/>
      <c r="AD206" s="12"/>
    </row>
    <row r="207" spans="1:30">
      <c r="L207" s="10"/>
      <c r="M207" s="10"/>
      <c r="N207" s="10"/>
      <c r="O207" s="10"/>
      <c r="AA207" s="10"/>
      <c r="AB207" s="10"/>
      <c r="AC207" s="10"/>
      <c r="AD207" s="10"/>
    </row>
    <row r="208" spans="1:30">
      <c r="G208" s="1"/>
      <c r="H208" s="1"/>
      <c r="I208" s="1"/>
      <c r="J208" s="2" t="e">
        <f>AVERAGE(J210:J217)</f>
        <v>#DIV/0!</v>
      </c>
      <c r="AA208" s="10"/>
      <c r="AB208" s="10"/>
      <c r="AC208" s="10"/>
      <c r="AD208" s="10"/>
    </row>
    <row r="209" spans="7:30">
      <c r="G209" s="1" t="s">
        <v>103</v>
      </c>
      <c r="H209" s="1" t="s">
        <v>0</v>
      </c>
      <c r="I209" s="1" t="s">
        <v>1</v>
      </c>
      <c r="J209" s="1" t="s">
        <v>2</v>
      </c>
      <c r="AA209" s="10"/>
      <c r="AB209" s="10"/>
      <c r="AC209" s="10"/>
      <c r="AD209" s="10"/>
    </row>
    <row r="210" spans="7:30">
      <c r="H210">
        <v>0</v>
      </c>
      <c r="I210">
        <v>28</v>
      </c>
      <c r="J210">
        <f>H210/I210*100</f>
        <v>0</v>
      </c>
    </row>
    <row r="211" spans="7:30">
      <c r="H211">
        <v>1</v>
      </c>
      <c r="I211">
        <v>27</v>
      </c>
      <c r="J211">
        <f t="shared" ref="J211:J216" si="140">H211/I211*100</f>
        <v>3.7037037037037033</v>
      </c>
    </row>
    <row r="212" spans="7:30">
      <c r="J212" t="e">
        <f t="shared" si="140"/>
        <v>#DIV/0!</v>
      </c>
    </row>
    <row r="213" spans="7:30">
      <c r="J213" t="e">
        <f t="shared" si="140"/>
        <v>#DIV/0!</v>
      </c>
    </row>
    <row r="214" spans="7:30">
      <c r="J214" t="e">
        <f t="shared" si="140"/>
        <v>#DIV/0!</v>
      </c>
    </row>
    <row r="215" spans="7:30">
      <c r="J215" t="e">
        <f t="shared" si="140"/>
        <v>#DIV/0!</v>
      </c>
    </row>
    <row r="216" spans="7:30">
      <c r="J216" t="e">
        <f t="shared" si="140"/>
        <v>#DIV/0!</v>
      </c>
    </row>
    <row r="217" spans="7:30">
      <c r="J217" t="e">
        <f>H217/I217*100</f>
        <v>#DIV/0!</v>
      </c>
    </row>
    <row r="218" spans="7:30">
      <c r="J218" t="e">
        <f t="shared" ref="J218:J220" si="141">H218/I218*100</f>
        <v>#DIV/0!</v>
      </c>
    </row>
    <row r="219" spans="7:30">
      <c r="J219" t="e">
        <f t="shared" si="141"/>
        <v>#DIV/0!</v>
      </c>
    </row>
    <row r="220" spans="7:30">
      <c r="J220" t="e">
        <f t="shared" si="141"/>
        <v>#DIV/0!</v>
      </c>
    </row>
    <row r="221" spans="7:30">
      <c r="G221" s="3"/>
      <c r="H221" s="4">
        <f>SUM(H210:H220)</f>
        <v>1</v>
      </c>
      <c r="I221" s="4">
        <f>SUM(I210:I220)</f>
        <v>55</v>
      </c>
      <c r="J221">
        <f>H221/I221*100</f>
        <v>1.8181818181818181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D221"/>
  <sheetViews>
    <sheetView topLeftCell="N161" workbookViewId="0">
      <selection activeCell="AA178" sqref="AA178:AD206"/>
    </sheetView>
  </sheetViews>
  <sheetFormatPr baseColWidth="10" defaultColWidth="12.83203125" defaultRowHeight="15"/>
  <sheetData>
    <row r="3" spans="2:30">
      <c r="B3" s="1"/>
      <c r="C3" s="1"/>
      <c r="D3" s="1"/>
      <c r="E3" s="2" t="e">
        <f>AVERAGE(E5:E12)</f>
        <v>#DIV/0!</v>
      </c>
      <c r="G3" s="1"/>
      <c r="H3" s="1"/>
      <c r="I3" s="1"/>
      <c r="J3" s="2" t="e">
        <f>AVERAGE(J5:J12)</f>
        <v>#DIV/0!</v>
      </c>
      <c r="L3" s="1"/>
      <c r="M3" s="1"/>
      <c r="N3" s="1"/>
      <c r="O3" s="2" t="e">
        <f>AVERAGE(O5:O12)</f>
        <v>#DIV/0!</v>
      </c>
      <c r="Q3" s="1"/>
      <c r="R3" s="1"/>
      <c r="S3" s="1"/>
      <c r="T3" s="2" t="e">
        <f>AVERAGE(T5:T12)</f>
        <v>#DIV/0!</v>
      </c>
      <c r="V3" s="1"/>
      <c r="W3" s="1"/>
      <c r="X3" s="1"/>
      <c r="Y3" s="2" t="e">
        <f>AVERAGE(Y5:Y12)</f>
        <v>#DIV/0!</v>
      </c>
      <c r="AA3" s="1"/>
      <c r="AB3" s="1"/>
      <c r="AC3" s="1"/>
      <c r="AD3" s="2" t="e">
        <f>AVERAGE(AD5:AD12)</f>
        <v>#DIV/0!</v>
      </c>
    </row>
    <row r="4" spans="2:30">
      <c r="B4" s="1" t="s">
        <v>3</v>
      </c>
      <c r="C4" s="1" t="s">
        <v>0</v>
      </c>
      <c r="D4" s="1" t="s">
        <v>1</v>
      </c>
      <c r="E4" s="1" t="s">
        <v>2</v>
      </c>
      <c r="G4" s="1" t="s">
        <v>13</v>
      </c>
      <c r="H4" s="1" t="s">
        <v>0</v>
      </c>
      <c r="I4" s="1" t="s">
        <v>1</v>
      </c>
      <c r="J4" s="1" t="s">
        <v>2</v>
      </c>
      <c r="L4" s="1" t="s">
        <v>23</v>
      </c>
      <c r="M4" s="1" t="s">
        <v>0</v>
      </c>
      <c r="N4" s="1" t="s">
        <v>1</v>
      </c>
      <c r="O4" s="1" t="s">
        <v>2</v>
      </c>
      <c r="Q4" s="1" t="s">
        <v>31</v>
      </c>
      <c r="R4" s="1" t="s">
        <v>0</v>
      </c>
      <c r="S4" s="1" t="s">
        <v>1</v>
      </c>
      <c r="T4" s="1" t="s">
        <v>2</v>
      </c>
      <c r="V4" s="1" t="s">
        <v>41</v>
      </c>
      <c r="W4" s="1" t="s">
        <v>0</v>
      </c>
      <c r="X4" s="1" t="s">
        <v>1</v>
      </c>
      <c r="Y4" s="1" t="s">
        <v>2</v>
      </c>
      <c r="AA4" s="1" t="s">
        <v>51</v>
      </c>
      <c r="AB4" s="1" t="s">
        <v>0</v>
      </c>
      <c r="AC4" s="1" t="s">
        <v>1</v>
      </c>
      <c r="AD4" s="1" t="s">
        <v>2</v>
      </c>
    </row>
    <row r="5" spans="2:30">
      <c r="C5">
        <v>0</v>
      </c>
      <c r="D5">
        <v>25</v>
      </c>
      <c r="E5">
        <f>C5/D5*100</f>
        <v>0</v>
      </c>
      <c r="H5">
        <v>1</v>
      </c>
      <c r="I5">
        <v>33</v>
      </c>
      <c r="J5">
        <f>H5/I5*100</f>
        <v>3.0303030303030303</v>
      </c>
      <c r="M5">
        <v>7</v>
      </c>
      <c r="N5">
        <v>25</v>
      </c>
      <c r="O5">
        <f>M5/N5*100</f>
        <v>28.000000000000004</v>
      </c>
      <c r="R5">
        <v>7</v>
      </c>
      <c r="S5">
        <v>22</v>
      </c>
      <c r="T5">
        <f>R5/S5*100</f>
        <v>31.818181818181817</v>
      </c>
      <c r="W5">
        <v>4</v>
      </c>
      <c r="X5">
        <v>28</v>
      </c>
      <c r="Y5">
        <f>W5/X5*100</f>
        <v>14.285714285714285</v>
      </c>
      <c r="AB5">
        <v>1</v>
      </c>
      <c r="AC5">
        <v>23</v>
      </c>
      <c r="AD5">
        <f>AB5/AC5*100</f>
        <v>4.3478260869565215</v>
      </c>
    </row>
    <row r="6" spans="2:30">
      <c r="C6">
        <v>0</v>
      </c>
      <c r="D6">
        <v>29</v>
      </c>
      <c r="E6">
        <f t="shared" ref="E6:E11" si="0">C6/D6*100</f>
        <v>0</v>
      </c>
      <c r="H6">
        <v>3</v>
      </c>
      <c r="I6">
        <v>14</v>
      </c>
      <c r="J6">
        <f>H6/I6*100</f>
        <v>21.428571428571427</v>
      </c>
      <c r="M6">
        <v>4</v>
      </c>
      <c r="N6">
        <v>29</v>
      </c>
      <c r="O6">
        <f>M6/N6*100</f>
        <v>13.793103448275861</v>
      </c>
      <c r="R6">
        <v>3</v>
      </c>
      <c r="S6">
        <v>25</v>
      </c>
      <c r="T6">
        <f>R6/S6*100</f>
        <v>12</v>
      </c>
      <c r="W6">
        <v>3</v>
      </c>
      <c r="X6">
        <v>39</v>
      </c>
      <c r="Y6">
        <f>W6/X6*100</f>
        <v>7.6923076923076925</v>
      </c>
      <c r="AB6">
        <v>5</v>
      </c>
      <c r="AC6">
        <v>25</v>
      </c>
      <c r="AD6">
        <f>AB6/AC6*100</f>
        <v>20</v>
      </c>
    </row>
    <row r="7" spans="2:30">
      <c r="C7">
        <v>0</v>
      </c>
      <c r="D7">
        <v>30</v>
      </c>
      <c r="E7">
        <f t="shared" si="0"/>
        <v>0</v>
      </c>
      <c r="H7">
        <v>6</v>
      </c>
      <c r="I7">
        <v>50</v>
      </c>
      <c r="J7">
        <f t="shared" ref="J7:J11" si="1">H7/I7*100</f>
        <v>12</v>
      </c>
      <c r="M7">
        <v>6</v>
      </c>
      <c r="N7">
        <v>32</v>
      </c>
      <c r="O7">
        <f t="shared" ref="O7:O11" si="2">M7/N7*100</f>
        <v>18.75</v>
      </c>
      <c r="R7">
        <v>4</v>
      </c>
      <c r="S7">
        <v>15</v>
      </c>
      <c r="T7">
        <f t="shared" ref="T7:T11" si="3">R7/S7*100</f>
        <v>26.666666666666668</v>
      </c>
      <c r="W7">
        <v>0</v>
      </c>
      <c r="X7">
        <v>15</v>
      </c>
      <c r="Y7">
        <f t="shared" ref="Y7:Y11" si="4">W7/X7*100</f>
        <v>0</v>
      </c>
      <c r="AB7">
        <v>1</v>
      </c>
      <c r="AC7">
        <v>26</v>
      </c>
      <c r="AD7">
        <f t="shared" ref="AD7:AD11" si="5">AB7/AC7*100</f>
        <v>3.8461538461538463</v>
      </c>
    </row>
    <row r="8" spans="2:30">
      <c r="C8">
        <v>1</v>
      </c>
      <c r="D8">
        <v>26</v>
      </c>
      <c r="E8">
        <f t="shared" si="0"/>
        <v>3.8461538461538463</v>
      </c>
      <c r="H8">
        <v>8</v>
      </c>
      <c r="I8">
        <v>40</v>
      </c>
      <c r="J8">
        <f t="shared" si="1"/>
        <v>20</v>
      </c>
      <c r="M8">
        <v>5</v>
      </c>
      <c r="N8">
        <v>25</v>
      </c>
      <c r="O8">
        <f t="shared" si="2"/>
        <v>20</v>
      </c>
      <c r="T8" t="e">
        <f t="shared" si="3"/>
        <v>#DIV/0!</v>
      </c>
      <c r="W8">
        <v>1</v>
      </c>
      <c r="X8">
        <v>27</v>
      </c>
      <c r="Y8">
        <f t="shared" si="4"/>
        <v>3.7037037037037033</v>
      </c>
      <c r="AB8">
        <v>3</v>
      </c>
      <c r="AC8">
        <v>19</v>
      </c>
      <c r="AD8">
        <f t="shared" si="5"/>
        <v>15.789473684210526</v>
      </c>
    </row>
    <row r="9" spans="2:30">
      <c r="C9">
        <v>2</v>
      </c>
      <c r="D9">
        <v>31</v>
      </c>
      <c r="E9">
        <f t="shared" si="0"/>
        <v>6.4516129032258061</v>
      </c>
      <c r="H9">
        <v>2</v>
      </c>
      <c r="I9">
        <v>25</v>
      </c>
      <c r="J9">
        <f t="shared" si="1"/>
        <v>8</v>
      </c>
      <c r="M9">
        <v>6</v>
      </c>
      <c r="N9">
        <v>30</v>
      </c>
      <c r="O9">
        <f t="shared" si="2"/>
        <v>20</v>
      </c>
      <c r="T9" t="e">
        <f t="shared" si="3"/>
        <v>#DIV/0!</v>
      </c>
      <c r="W9">
        <v>1</v>
      </c>
      <c r="X9">
        <v>21</v>
      </c>
      <c r="Y9">
        <f t="shared" si="4"/>
        <v>4.7619047619047619</v>
      </c>
      <c r="AD9" t="e">
        <f t="shared" si="5"/>
        <v>#DIV/0!</v>
      </c>
    </row>
    <row r="10" spans="2:30">
      <c r="C10">
        <v>2</v>
      </c>
      <c r="D10">
        <v>29</v>
      </c>
      <c r="E10">
        <f t="shared" si="0"/>
        <v>6.8965517241379306</v>
      </c>
      <c r="H10">
        <v>5</v>
      </c>
      <c r="I10">
        <v>34</v>
      </c>
      <c r="J10">
        <f t="shared" si="1"/>
        <v>14.705882352941178</v>
      </c>
      <c r="M10">
        <v>4</v>
      </c>
      <c r="N10">
        <v>24</v>
      </c>
      <c r="O10">
        <f t="shared" si="2"/>
        <v>16.666666666666664</v>
      </c>
      <c r="T10" t="e">
        <f t="shared" si="3"/>
        <v>#DIV/0!</v>
      </c>
      <c r="Y10" t="e">
        <f t="shared" si="4"/>
        <v>#DIV/0!</v>
      </c>
      <c r="AD10" t="e">
        <f t="shared" si="5"/>
        <v>#DIV/0!</v>
      </c>
    </row>
    <row r="11" spans="2:30">
      <c r="E11" t="e">
        <f t="shared" si="0"/>
        <v>#DIV/0!</v>
      </c>
      <c r="J11" t="e">
        <f t="shared" si="1"/>
        <v>#DIV/0!</v>
      </c>
      <c r="O11" t="e">
        <f t="shared" si="2"/>
        <v>#DIV/0!</v>
      </c>
      <c r="T11" t="e">
        <f t="shared" si="3"/>
        <v>#DIV/0!</v>
      </c>
      <c r="Y11" t="e">
        <f t="shared" si="4"/>
        <v>#DIV/0!</v>
      </c>
      <c r="AD11" t="e">
        <f t="shared" si="5"/>
        <v>#DIV/0!</v>
      </c>
    </row>
    <row r="12" spans="2:30">
      <c r="E12" t="e">
        <f>C12/D12*100</f>
        <v>#DIV/0!</v>
      </c>
      <c r="J12" t="e">
        <f>H12/I12*100</f>
        <v>#DIV/0!</v>
      </c>
      <c r="O12" t="e">
        <f>M12/N12*100</f>
        <v>#DIV/0!</v>
      </c>
      <c r="T12" t="e">
        <f>R12/S12*100</f>
        <v>#DIV/0!</v>
      </c>
      <c r="Y12" t="e">
        <f>W12/X12*100</f>
        <v>#DIV/0!</v>
      </c>
      <c r="AD12" t="e">
        <f>AB12/AC12*100</f>
        <v>#DIV/0!</v>
      </c>
    </row>
    <row r="13" spans="2:30">
      <c r="E13" t="e">
        <f t="shared" ref="E13:E15" si="6">C13/D13*100</f>
        <v>#DIV/0!</v>
      </c>
      <c r="J13" t="e">
        <f t="shared" ref="J13:J15" si="7">H13/I13*100</f>
        <v>#DIV/0!</v>
      </c>
      <c r="O13" t="e">
        <f t="shared" ref="O13:O15" si="8">M13/N13*100</f>
        <v>#DIV/0!</v>
      </c>
      <c r="T13" t="e">
        <f t="shared" ref="T13:T15" si="9">R13/S13*100</f>
        <v>#DIV/0!</v>
      </c>
      <c r="Y13" t="e">
        <f t="shared" ref="Y13:Y15" si="10">W13/X13*100</f>
        <v>#DIV/0!</v>
      </c>
      <c r="AD13" t="e">
        <f t="shared" ref="AD13:AD15" si="11">AB13/AC13*100</f>
        <v>#DIV/0!</v>
      </c>
    </row>
    <row r="14" spans="2:30">
      <c r="E14" t="e">
        <f t="shared" si="6"/>
        <v>#DIV/0!</v>
      </c>
      <c r="J14" t="e">
        <f t="shared" si="7"/>
        <v>#DIV/0!</v>
      </c>
      <c r="O14" t="e">
        <f t="shared" si="8"/>
        <v>#DIV/0!</v>
      </c>
      <c r="T14" t="e">
        <f t="shared" si="9"/>
        <v>#DIV/0!</v>
      </c>
      <c r="Y14" t="e">
        <f t="shared" si="10"/>
        <v>#DIV/0!</v>
      </c>
      <c r="AD14" t="e">
        <f t="shared" si="11"/>
        <v>#DIV/0!</v>
      </c>
    </row>
    <row r="15" spans="2:30">
      <c r="E15" t="e">
        <f t="shared" si="6"/>
        <v>#DIV/0!</v>
      </c>
      <c r="J15" t="e">
        <f t="shared" si="7"/>
        <v>#DIV/0!</v>
      </c>
      <c r="O15" t="e">
        <f t="shared" si="8"/>
        <v>#DIV/0!</v>
      </c>
      <c r="T15" t="e">
        <f t="shared" si="9"/>
        <v>#DIV/0!</v>
      </c>
      <c r="Y15" t="e">
        <f t="shared" si="10"/>
        <v>#DIV/0!</v>
      </c>
      <c r="AD15" t="e">
        <f t="shared" si="11"/>
        <v>#DIV/0!</v>
      </c>
    </row>
    <row r="16" spans="2:30">
      <c r="B16" s="3"/>
      <c r="C16" s="4">
        <f>SUM(C5:C15)</f>
        <v>5</v>
      </c>
      <c r="D16" s="4">
        <f>SUM(D5:D15)</f>
        <v>170</v>
      </c>
      <c r="E16">
        <f>C16/D16*100</f>
        <v>2.9411764705882351</v>
      </c>
      <c r="G16" s="3"/>
      <c r="H16" s="4">
        <f>SUM(H5:H15)</f>
        <v>25</v>
      </c>
      <c r="I16" s="4">
        <f>SUM(I5:I15)</f>
        <v>196</v>
      </c>
      <c r="J16">
        <f>H16/I16*100</f>
        <v>12.755102040816327</v>
      </c>
      <c r="L16" s="3"/>
      <c r="M16" s="4">
        <f>SUM(M5:M15)</f>
        <v>32</v>
      </c>
      <c r="N16" s="4">
        <f>SUM(N5:N15)</f>
        <v>165</v>
      </c>
      <c r="O16">
        <f>M16/N16*100</f>
        <v>19.393939393939394</v>
      </c>
      <c r="Q16" s="3"/>
      <c r="R16" s="4">
        <f>SUM(R5:R15)</f>
        <v>14</v>
      </c>
      <c r="S16" s="4">
        <f>SUM(S5:S15)</f>
        <v>62</v>
      </c>
      <c r="T16">
        <f>R16/S16*100</f>
        <v>22.58064516129032</v>
      </c>
      <c r="V16" s="3"/>
      <c r="W16" s="4">
        <f>SUM(W5:W15)</f>
        <v>9</v>
      </c>
      <c r="X16" s="4">
        <f>SUM(X5:X15)</f>
        <v>130</v>
      </c>
      <c r="Y16">
        <f>W16/X16*100</f>
        <v>6.9230769230769234</v>
      </c>
      <c r="AA16" s="3"/>
      <c r="AB16" s="4">
        <f>SUM(AB5:AB15)</f>
        <v>10</v>
      </c>
      <c r="AC16" s="4">
        <f>SUM(AC5:AC15)</f>
        <v>93</v>
      </c>
      <c r="AD16">
        <f>AB16/AC16*100</f>
        <v>10.75268817204301</v>
      </c>
    </row>
    <row r="19" spans="2:30">
      <c r="B19" s="1"/>
      <c r="C19" s="1"/>
      <c r="D19" s="1"/>
      <c r="E19" s="2" t="e">
        <f>AVERAGE(E21:E28)</f>
        <v>#DIV/0!</v>
      </c>
      <c r="G19" s="1"/>
      <c r="H19" s="1"/>
      <c r="I19" s="1"/>
      <c r="J19" s="2" t="e">
        <f>AVERAGE(J21:J28)</f>
        <v>#DIV/0!</v>
      </c>
      <c r="L19" s="1"/>
      <c r="M19" s="1"/>
      <c r="N19" s="1"/>
      <c r="O19" s="2" t="e">
        <f>AVERAGE(O21:O28)</f>
        <v>#DIV/0!</v>
      </c>
      <c r="Q19" s="1"/>
      <c r="R19" s="1"/>
      <c r="S19" s="1"/>
      <c r="T19" s="2" t="e">
        <f>AVERAGE(T21:T28)</f>
        <v>#DIV/0!</v>
      </c>
      <c r="V19" s="1"/>
      <c r="W19" s="1"/>
      <c r="X19" s="1"/>
      <c r="Y19" s="2" t="e">
        <f>AVERAGE(Y21:Y28)</f>
        <v>#DIV/0!</v>
      </c>
      <c r="AA19" s="1"/>
      <c r="AB19" s="1"/>
      <c r="AC19" s="1"/>
      <c r="AD19" s="2" t="e">
        <f>AVERAGE(AD21:AD28)</f>
        <v>#DIV/0!</v>
      </c>
    </row>
    <row r="20" spans="2:30">
      <c r="B20" s="1" t="s">
        <v>4</v>
      </c>
      <c r="C20" s="1" t="s">
        <v>0</v>
      </c>
      <c r="D20" s="1" t="s">
        <v>1</v>
      </c>
      <c r="E20" s="1" t="s">
        <v>2</v>
      </c>
      <c r="G20" s="1" t="s">
        <v>14</v>
      </c>
      <c r="H20" s="1" t="s">
        <v>0</v>
      </c>
      <c r="I20" s="1" t="s">
        <v>1</v>
      </c>
      <c r="J20" s="1" t="s">
        <v>2</v>
      </c>
      <c r="L20" s="1" t="s">
        <v>24</v>
      </c>
      <c r="M20" s="1" t="s">
        <v>0</v>
      </c>
      <c r="N20" s="1" t="s">
        <v>1</v>
      </c>
      <c r="O20" s="1" t="s">
        <v>2</v>
      </c>
      <c r="Q20" s="1" t="s">
        <v>32</v>
      </c>
      <c r="R20" s="1" t="s">
        <v>0</v>
      </c>
      <c r="S20" s="1" t="s">
        <v>1</v>
      </c>
      <c r="T20" s="1" t="s">
        <v>2</v>
      </c>
      <c r="V20" s="1" t="s">
        <v>42</v>
      </c>
      <c r="W20" s="1" t="s">
        <v>0</v>
      </c>
      <c r="X20" s="1" t="s">
        <v>1</v>
      </c>
      <c r="Y20" s="1" t="s">
        <v>2</v>
      </c>
      <c r="AA20" s="1" t="s">
        <v>52</v>
      </c>
      <c r="AB20" s="1" t="s">
        <v>0</v>
      </c>
      <c r="AC20" s="1" t="s">
        <v>1</v>
      </c>
      <c r="AD20" s="1" t="s">
        <v>2</v>
      </c>
    </row>
    <row r="21" spans="2:30">
      <c r="E21" t="e">
        <f>C21/D21*100</f>
        <v>#DIV/0!</v>
      </c>
      <c r="H21">
        <v>6</v>
      </c>
      <c r="I21">
        <v>35</v>
      </c>
      <c r="J21">
        <f>H21/I21*100</f>
        <v>17.142857142857142</v>
      </c>
      <c r="M21">
        <v>4</v>
      </c>
      <c r="N21">
        <v>33</v>
      </c>
      <c r="O21">
        <f>M21/N21*100</f>
        <v>12.121212121212121</v>
      </c>
      <c r="R21">
        <v>7</v>
      </c>
      <c r="S21">
        <v>18</v>
      </c>
      <c r="T21">
        <f>R21/S21*100</f>
        <v>38.888888888888893</v>
      </c>
      <c r="Y21" t="e">
        <f>W21/X21*100</f>
        <v>#DIV/0!</v>
      </c>
      <c r="AB21">
        <v>1</v>
      </c>
      <c r="AC21">
        <v>17</v>
      </c>
      <c r="AD21">
        <f>AB21/AC21*100</f>
        <v>5.8823529411764701</v>
      </c>
    </row>
    <row r="22" spans="2:30">
      <c r="C22">
        <v>3</v>
      </c>
      <c r="D22">
        <v>32</v>
      </c>
      <c r="E22">
        <f t="shared" ref="E22:E27" si="12">C22/D22*100</f>
        <v>9.375</v>
      </c>
      <c r="H22">
        <v>2</v>
      </c>
      <c r="I22">
        <v>30</v>
      </c>
      <c r="J22">
        <f t="shared" ref="J22:J27" si="13">H22/I22*100</f>
        <v>6.666666666666667</v>
      </c>
      <c r="M22">
        <v>9</v>
      </c>
      <c r="N22">
        <v>72</v>
      </c>
      <c r="O22">
        <f t="shared" ref="O22:O27" si="14">M22/N22*100</f>
        <v>12.5</v>
      </c>
      <c r="R22">
        <v>10</v>
      </c>
      <c r="S22">
        <v>23</v>
      </c>
      <c r="T22">
        <f t="shared" ref="T22:T27" si="15">R22/S22*100</f>
        <v>43.478260869565219</v>
      </c>
      <c r="W22">
        <v>5</v>
      </c>
      <c r="X22">
        <v>18</v>
      </c>
      <c r="Y22">
        <f t="shared" ref="Y22:Y27" si="16">W22/X22*100</f>
        <v>27.777777777777779</v>
      </c>
      <c r="AB22">
        <v>2</v>
      </c>
      <c r="AC22">
        <v>28</v>
      </c>
      <c r="AD22">
        <f t="shared" ref="AD22:AD27" si="17">AB22/AC22*100</f>
        <v>7.1428571428571423</v>
      </c>
    </row>
    <row r="23" spans="2:30">
      <c r="C23">
        <v>2</v>
      </c>
      <c r="D23">
        <v>37</v>
      </c>
      <c r="E23">
        <f t="shared" si="12"/>
        <v>5.4054054054054053</v>
      </c>
      <c r="H23">
        <v>3</v>
      </c>
      <c r="I23">
        <v>41</v>
      </c>
      <c r="J23">
        <f t="shared" si="13"/>
        <v>7.3170731707317067</v>
      </c>
      <c r="M23">
        <v>4</v>
      </c>
      <c r="N23">
        <v>16</v>
      </c>
      <c r="O23">
        <f t="shared" si="14"/>
        <v>25</v>
      </c>
      <c r="R23">
        <v>4</v>
      </c>
      <c r="S23">
        <v>27</v>
      </c>
      <c r="T23">
        <f t="shared" si="15"/>
        <v>14.814814814814813</v>
      </c>
      <c r="W23">
        <v>3</v>
      </c>
      <c r="X23">
        <v>17</v>
      </c>
      <c r="Y23">
        <f t="shared" si="16"/>
        <v>17.647058823529413</v>
      </c>
      <c r="AB23">
        <v>1</v>
      </c>
      <c r="AC23">
        <v>22</v>
      </c>
      <c r="AD23">
        <f t="shared" si="17"/>
        <v>4.5454545454545459</v>
      </c>
    </row>
    <row r="24" spans="2:30">
      <c r="C24">
        <v>2</v>
      </c>
      <c r="D24">
        <v>30</v>
      </c>
      <c r="E24">
        <f t="shared" si="12"/>
        <v>6.666666666666667</v>
      </c>
      <c r="H24">
        <v>6</v>
      </c>
      <c r="I24">
        <v>37</v>
      </c>
      <c r="J24">
        <f t="shared" si="13"/>
        <v>16.216216216216218</v>
      </c>
      <c r="M24">
        <v>3</v>
      </c>
      <c r="N24">
        <v>17</v>
      </c>
      <c r="O24">
        <f t="shared" si="14"/>
        <v>17.647058823529413</v>
      </c>
      <c r="R24">
        <v>13</v>
      </c>
      <c r="S24">
        <v>33</v>
      </c>
      <c r="T24">
        <f t="shared" si="15"/>
        <v>39.393939393939391</v>
      </c>
      <c r="W24">
        <v>5</v>
      </c>
      <c r="X24">
        <v>23</v>
      </c>
      <c r="Y24">
        <f t="shared" si="16"/>
        <v>21.739130434782609</v>
      </c>
      <c r="AB24">
        <v>3</v>
      </c>
      <c r="AC24">
        <v>29</v>
      </c>
      <c r="AD24">
        <f t="shared" si="17"/>
        <v>10.344827586206897</v>
      </c>
    </row>
    <row r="25" spans="2:30">
      <c r="C25">
        <v>2</v>
      </c>
      <c r="D25">
        <v>40</v>
      </c>
      <c r="E25">
        <f t="shared" si="12"/>
        <v>5</v>
      </c>
      <c r="H25">
        <v>7</v>
      </c>
      <c r="I25">
        <v>33</v>
      </c>
      <c r="J25">
        <f t="shared" si="13"/>
        <v>21.212121212121211</v>
      </c>
      <c r="O25" t="e">
        <f t="shared" si="14"/>
        <v>#DIV/0!</v>
      </c>
      <c r="R25">
        <v>5</v>
      </c>
      <c r="S25">
        <v>21</v>
      </c>
      <c r="T25">
        <f t="shared" si="15"/>
        <v>23.809523809523807</v>
      </c>
      <c r="W25">
        <v>4</v>
      </c>
      <c r="X25">
        <v>24</v>
      </c>
      <c r="Y25">
        <f t="shared" si="16"/>
        <v>16.666666666666664</v>
      </c>
      <c r="AB25">
        <v>0</v>
      </c>
      <c r="AC25">
        <v>22</v>
      </c>
      <c r="AD25">
        <f t="shared" si="17"/>
        <v>0</v>
      </c>
    </row>
    <row r="26" spans="2:30">
      <c r="C26">
        <v>3</v>
      </c>
      <c r="D26">
        <v>30</v>
      </c>
      <c r="E26">
        <f t="shared" si="12"/>
        <v>10</v>
      </c>
      <c r="H26">
        <v>4</v>
      </c>
      <c r="I26">
        <v>15</v>
      </c>
      <c r="J26">
        <f t="shared" si="13"/>
        <v>26.666666666666668</v>
      </c>
      <c r="O26" t="e">
        <f t="shared" si="14"/>
        <v>#DIV/0!</v>
      </c>
      <c r="T26" t="e">
        <f t="shared" si="15"/>
        <v>#DIV/0!</v>
      </c>
      <c r="W26">
        <v>1</v>
      </c>
      <c r="X26">
        <v>19</v>
      </c>
      <c r="Y26">
        <f t="shared" si="16"/>
        <v>5.2631578947368416</v>
      </c>
      <c r="AD26" t="e">
        <f t="shared" si="17"/>
        <v>#DIV/0!</v>
      </c>
    </row>
    <row r="27" spans="2:30">
      <c r="C27">
        <v>2</v>
      </c>
      <c r="D27">
        <v>30</v>
      </c>
      <c r="E27">
        <f t="shared" si="12"/>
        <v>6.666666666666667</v>
      </c>
      <c r="J27" t="e">
        <f t="shared" si="13"/>
        <v>#DIV/0!</v>
      </c>
      <c r="O27" t="e">
        <f t="shared" si="14"/>
        <v>#DIV/0!</v>
      </c>
      <c r="T27" t="e">
        <f t="shared" si="15"/>
        <v>#DIV/0!</v>
      </c>
      <c r="Y27" t="e">
        <f t="shared" si="16"/>
        <v>#DIV/0!</v>
      </c>
      <c r="AD27" t="e">
        <f t="shared" si="17"/>
        <v>#DIV/0!</v>
      </c>
    </row>
    <row r="28" spans="2:30">
      <c r="E28" t="e">
        <f>C28/D28*100</f>
        <v>#DIV/0!</v>
      </c>
      <c r="J28" t="e">
        <f>H28/I28*100</f>
        <v>#DIV/0!</v>
      </c>
      <c r="O28" t="e">
        <f>M28/N28*100</f>
        <v>#DIV/0!</v>
      </c>
      <c r="T28" t="e">
        <f>R28/S28*100</f>
        <v>#DIV/0!</v>
      </c>
      <c r="Y28" t="e">
        <f>W28/X28*100</f>
        <v>#DIV/0!</v>
      </c>
      <c r="AD28" t="e">
        <f>AB28/AC28*100</f>
        <v>#DIV/0!</v>
      </c>
    </row>
    <row r="29" spans="2:30">
      <c r="E29" t="e">
        <f t="shared" ref="E29:E31" si="18">C29/D29*100</f>
        <v>#DIV/0!</v>
      </c>
      <c r="J29" t="e">
        <f t="shared" ref="J29:J31" si="19">H29/I29*100</f>
        <v>#DIV/0!</v>
      </c>
      <c r="O29" t="e">
        <f t="shared" ref="O29:O31" si="20">M29/N29*100</f>
        <v>#DIV/0!</v>
      </c>
      <c r="T29" t="e">
        <f t="shared" ref="T29:T31" si="21">R29/S29*100</f>
        <v>#DIV/0!</v>
      </c>
      <c r="Y29" t="e">
        <f t="shared" ref="Y29:Y31" si="22">W29/X29*100</f>
        <v>#DIV/0!</v>
      </c>
      <c r="AD29" t="e">
        <f t="shared" ref="AD29:AD31" si="23">AB29/AC29*100</f>
        <v>#DIV/0!</v>
      </c>
    </row>
    <row r="30" spans="2:30">
      <c r="E30" t="e">
        <f t="shared" si="18"/>
        <v>#DIV/0!</v>
      </c>
      <c r="J30" t="e">
        <f t="shared" si="19"/>
        <v>#DIV/0!</v>
      </c>
      <c r="O30" t="e">
        <f t="shared" si="20"/>
        <v>#DIV/0!</v>
      </c>
      <c r="T30" t="e">
        <f t="shared" si="21"/>
        <v>#DIV/0!</v>
      </c>
      <c r="Y30" t="e">
        <f t="shared" si="22"/>
        <v>#DIV/0!</v>
      </c>
      <c r="AD30" t="e">
        <f t="shared" si="23"/>
        <v>#DIV/0!</v>
      </c>
    </row>
    <row r="31" spans="2:30">
      <c r="E31" t="e">
        <f t="shared" si="18"/>
        <v>#DIV/0!</v>
      </c>
      <c r="J31" t="e">
        <f t="shared" si="19"/>
        <v>#DIV/0!</v>
      </c>
      <c r="O31" t="e">
        <f t="shared" si="20"/>
        <v>#DIV/0!</v>
      </c>
      <c r="T31" t="e">
        <f t="shared" si="21"/>
        <v>#DIV/0!</v>
      </c>
      <c r="Y31" t="e">
        <f t="shared" si="22"/>
        <v>#DIV/0!</v>
      </c>
      <c r="AD31" t="e">
        <f t="shared" si="23"/>
        <v>#DIV/0!</v>
      </c>
    </row>
    <row r="32" spans="2:30">
      <c r="B32" s="3"/>
      <c r="C32" s="4">
        <f>SUM(C21:C31)</f>
        <v>14</v>
      </c>
      <c r="D32" s="8">
        <f>SUM(D21:D31)</f>
        <v>199</v>
      </c>
      <c r="E32">
        <f>C32/D32*100</f>
        <v>7.0351758793969852</v>
      </c>
      <c r="G32" s="3"/>
      <c r="H32" s="4">
        <f>SUM(H21:H31)</f>
        <v>28</v>
      </c>
      <c r="I32" s="4">
        <f>SUM(I21:I31)</f>
        <v>191</v>
      </c>
      <c r="J32">
        <f>H32/I32*100</f>
        <v>14.659685863874344</v>
      </c>
      <c r="L32" s="3"/>
      <c r="M32" s="4">
        <f>SUM(M21:M31)</f>
        <v>20</v>
      </c>
      <c r="N32" s="4">
        <f>SUM(N21:N31)</f>
        <v>138</v>
      </c>
      <c r="O32">
        <f>M32/N32*100</f>
        <v>14.492753623188406</v>
      </c>
      <c r="Q32" s="3"/>
      <c r="R32" s="4">
        <f>SUM(R21:R31)</f>
        <v>39</v>
      </c>
      <c r="S32" s="4">
        <f>SUM(S21:S31)</f>
        <v>122</v>
      </c>
      <c r="T32">
        <f>R32/S32*100</f>
        <v>31.967213114754102</v>
      </c>
      <c r="V32" s="3"/>
      <c r="W32" s="4">
        <f>SUM(W21:W31)</f>
        <v>18</v>
      </c>
      <c r="X32" s="4">
        <f>SUM(X21:X31)</f>
        <v>101</v>
      </c>
      <c r="Y32">
        <f>W32/X32*100</f>
        <v>17.82178217821782</v>
      </c>
      <c r="AA32" s="3"/>
      <c r="AB32" s="4">
        <f>SUM(AB21:AB31)</f>
        <v>7</v>
      </c>
      <c r="AC32" s="4">
        <f>SUM(AC21:AC31)</f>
        <v>118</v>
      </c>
      <c r="AD32">
        <f>AB32/AC32*100</f>
        <v>5.9322033898305087</v>
      </c>
    </row>
    <row r="35" spans="2:30">
      <c r="B35" s="1"/>
      <c r="C35" s="1"/>
      <c r="D35" s="1"/>
      <c r="E35" s="2" t="e">
        <f>AVERAGE(E37:E44)</f>
        <v>#DIV/0!</v>
      </c>
      <c r="G35" s="1"/>
      <c r="H35" s="1"/>
      <c r="I35" s="1"/>
      <c r="J35" s="2" t="e">
        <f>AVERAGE(J37:J44)</f>
        <v>#DIV/0!</v>
      </c>
      <c r="L35" s="1"/>
      <c r="M35" s="1"/>
      <c r="N35" s="1"/>
      <c r="O35" s="2" t="e">
        <f>AVERAGE(O37:O44)</f>
        <v>#DIV/0!</v>
      </c>
      <c r="Q35" s="1"/>
      <c r="R35" s="1"/>
      <c r="S35" s="1"/>
      <c r="T35" s="2" t="e">
        <f>AVERAGE(T37:T44)</f>
        <v>#DIV/0!</v>
      </c>
      <c r="V35" s="1"/>
      <c r="W35" s="1"/>
      <c r="X35" s="1"/>
      <c r="Y35" s="2" t="e">
        <f>AVERAGE(Y37:Y44)</f>
        <v>#DIV/0!</v>
      </c>
      <c r="AA35" s="1"/>
      <c r="AB35" s="1"/>
      <c r="AC35" s="1"/>
      <c r="AD35" s="2" t="e">
        <f>AVERAGE(AD37:AD44)</f>
        <v>#DIV/0!</v>
      </c>
    </row>
    <row r="36" spans="2:30">
      <c r="B36" s="1" t="s">
        <v>5</v>
      </c>
      <c r="C36" s="1" t="s">
        <v>0</v>
      </c>
      <c r="D36" s="1" t="s">
        <v>1</v>
      </c>
      <c r="E36" s="1" t="s">
        <v>2</v>
      </c>
      <c r="G36" s="1" t="s">
        <v>15</v>
      </c>
      <c r="H36" s="1" t="s">
        <v>0</v>
      </c>
      <c r="I36" s="1" t="s">
        <v>1</v>
      </c>
      <c r="J36" s="1" t="s">
        <v>2</v>
      </c>
      <c r="L36" s="1" t="s">
        <v>25</v>
      </c>
      <c r="M36" s="1" t="s">
        <v>0</v>
      </c>
      <c r="N36" s="1" t="s">
        <v>1</v>
      </c>
      <c r="O36" s="1" t="s">
        <v>2</v>
      </c>
      <c r="Q36" s="1" t="s">
        <v>33</v>
      </c>
      <c r="R36" s="1" t="s">
        <v>0</v>
      </c>
      <c r="S36" s="1" t="s">
        <v>1</v>
      </c>
      <c r="T36" s="1" t="s">
        <v>2</v>
      </c>
      <c r="V36" s="1" t="s">
        <v>43</v>
      </c>
      <c r="W36" s="1" t="s">
        <v>0</v>
      </c>
      <c r="X36" s="1" t="s">
        <v>1</v>
      </c>
      <c r="Y36" s="1" t="s">
        <v>2</v>
      </c>
      <c r="AA36" s="1" t="s">
        <v>53</v>
      </c>
      <c r="AB36" s="1" t="s">
        <v>0</v>
      </c>
      <c r="AC36" s="1" t="s">
        <v>1</v>
      </c>
      <c r="AD36" s="1" t="s">
        <v>2</v>
      </c>
    </row>
    <row r="37" spans="2:30">
      <c r="C37">
        <v>0</v>
      </c>
      <c r="D37">
        <v>30</v>
      </c>
      <c r="E37">
        <f>C37/D37*100</f>
        <v>0</v>
      </c>
      <c r="H37">
        <v>3</v>
      </c>
      <c r="I37">
        <v>28</v>
      </c>
      <c r="J37">
        <f>H37/I37*100</f>
        <v>10.714285714285714</v>
      </c>
      <c r="M37">
        <v>6</v>
      </c>
      <c r="N37">
        <v>33</v>
      </c>
      <c r="O37">
        <f>M37/N37*100</f>
        <v>18.181818181818183</v>
      </c>
      <c r="R37">
        <v>5</v>
      </c>
      <c r="S37">
        <v>25</v>
      </c>
      <c r="T37">
        <f>R37/S37*100</f>
        <v>20</v>
      </c>
      <c r="W37">
        <v>5</v>
      </c>
      <c r="X37">
        <v>34</v>
      </c>
      <c r="Y37">
        <f>W37/X37*100</f>
        <v>14.705882352941178</v>
      </c>
      <c r="AB37">
        <v>2</v>
      </c>
      <c r="AC37">
        <v>25</v>
      </c>
      <c r="AD37">
        <f>AB37/AC37*100</f>
        <v>8</v>
      </c>
    </row>
    <row r="38" spans="2:30">
      <c r="C38">
        <v>5</v>
      </c>
      <c r="D38">
        <v>27</v>
      </c>
      <c r="E38">
        <f t="shared" ref="E38:E43" si="24">C38/D38*100</f>
        <v>18.518518518518519</v>
      </c>
      <c r="H38">
        <v>6</v>
      </c>
      <c r="I38">
        <v>33</v>
      </c>
      <c r="J38">
        <f t="shared" ref="J38:J43" si="25">H38/I38*100</f>
        <v>18.181818181818183</v>
      </c>
      <c r="M38">
        <v>8</v>
      </c>
      <c r="N38">
        <v>37</v>
      </c>
      <c r="O38">
        <f t="shared" ref="O38:O43" si="26">M38/N38*100</f>
        <v>21.621621621621621</v>
      </c>
      <c r="R38">
        <v>5</v>
      </c>
      <c r="S38">
        <v>23</v>
      </c>
      <c r="T38">
        <f t="shared" ref="T38:T43" si="27">R38/S38*100</f>
        <v>21.739130434782609</v>
      </c>
      <c r="W38">
        <v>2</v>
      </c>
      <c r="X38">
        <v>28</v>
      </c>
      <c r="Y38">
        <f t="shared" ref="Y38:Y43" si="28">W38/X38*100</f>
        <v>7.1428571428571423</v>
      </c>
      <c r="AB38">
        <v>0</v>
      </c>
      <c r="AC38">
        <v>22</v>
      </c>
      <c r="AD38">
        <f t="shared" ref="AD38:AD43" si="29">AB38/AC38*100</f>
        <v>0</v>
      </c>
    </row>
    <row r="39" spans="2:30">
      <c r="C39">
        <v>2</v>
      </c>
      <c r="D39">
        <v>20</v>
      </c>
      <c r="E39">
        <f t="shared" si="24"/>
        <v>10</v>
      </c>
      <c r="H39">
        <v>0</v>
      </c>
      <c r="I39">
        <v>25</v>
      </c>
      <c r="J39">
        <f t="shared" si="25"/>
        <v>0</v>
      </c>
      <c r="M39">
        <v>6</v>
      </c>
      <c r="N39">
        <v>39</v>
      </c>
      <c r="O39">
        <f t="shared" si="26"/>
        <v>15.384615384615385</v>
      </c>
      <c r="R39">
        <v>5</v>
      </c>
      <c r="S39">
        <v>22</v>
      </c>
      <c r="T39">
        <f t="shared" si="27"/>
        <v>22.727272727272727</v>
      </c>
      <c r="W39">
        <v>2</v>
      </c>
      <c r="X39">
        <v>26</v>
      </c>
      <c r="Y39">
        <f t="shared" si="28"/>
        <v>7.6923076923076925</v>
      </c>
      <c r="AB39">
        <v>2</v>
      </c>
      <c r="AC39">
        <v>26</v>
      </c>
      <c r="AD39">
        <f t="shared" si="29"/>
        <v>7.6923076923076925</v>
      </c>
    </row>
    <row r="40" spans="2:30">
      <c r="C40">
        <v>1</v>
      </c>
      <c r="D40">
        <v>28</v>
      </c>
      <c r="E40">
        <f t="shared" si="24"/>
        <v>3.5714285714285712</v>
      </c>
      <c r="H40">
        <v>7</v>
      </c>
      <c r="I40">
        <v>32</v>
      </c>
      <c r="J40">
        <f t="shared" si="25"/>
        <v>21.875</v>
      </c>
      <c r="M40">
        <v>3</v>
      </c>
      <c r="N40">
        <v>37</v>
      </c>
      <c r="O40">
        <f t="shared" si="26"/>
        <v>8.1081081081081088</v>
      </c>
      <c r="R40">
        <v>1</v>
      </c>
      <c r="S40">
        <v>24</v>
      </c>
      <c r="T40">
        <f t="shared" si="27"/>
        <v>4.1666666666666661</v>
      </c>
      <c r="W40">
        <v>1</v>
      </c>
      <c r="X40">
        <v>19</v>
      </c>
      <c r="Y40">
        <f t="shared" si="28"/>
        <v>5.2631578947368416</v>
      </c>
      <c r="AB40">
        <v>0</v>
      </c>
      <c r="AC40">
        <v>29</v>
      </c>
      <c r="AD40">
        <f t="shared" si="29"/>
        <v>0</v>
      </c>
    </row>
    <row r="41" spans="2:30">
      <c r="E41" t="e">
        <f t="shared" si="24"/>
        <v>#DIV/0!</v>
      </c>
      <c r="H41">
        <v>3</v>
      </c>
      <c r="I41">
        <v>21</v>
      </c>
      <c r="J41">
        <f t="shared" si="25"/>
        <v>14.285714285714285</v>
      </c>
      <c r="O41" t="e">
        <f t="shared" si="26"/>
        <v>#DIV/0!</v>
      </c>
      <c r="R41">
        <v>13</v>
      </c>
      <c r="S41">
        <v>30</v>
      </c>
      <c r="T41">
        <f t="shared" si="27"/>
        <v>43.333333333333336</v>
      </c>
      <c r="W41">
        <v>1</v>
      </c>
      <c r="X41">
        <v>10</v>
      </c>
      <c r="Y41">
        <f t="shared" si="28"/>
        <v>10</v>
      </c>
      <c r="AB41">
        <v>1</v>
      </c>
      <c r="AC41">
        <v>12</v>
      </c>
      <c r="AD41">
        <f t="shared" si="29"/>
        <v>8.3333333333333321</v>
      </c>
    </row>
    <row r="42" spans="2:30">
      <c r="E42" t="e">
        <f t="shared" si="24"/>
        <v>#DIV/0!</v>
      </c>
      <c r="H42">
        <v>1</v>
      </c>
      <c r="I42">
        <v>13</v>
      </c>
      <c r="J42">
        <f t="shared" si="25"/>
        <v>7.6923076923076925</v>
      </c>
      <c r="O42" t="e">
        <f t="shared" si="26"/>
        <v>#DIV/0!</v>
      </c>
      <c r="R42">
        <v>6</v>
      </c>
      <c r="S42">
        <v>21</v>
      </c>
      <c r="T42">
        <f t="shared" si="27"/>
        <v>28.571428571428569</v>
      </c>
      <c r="Y42" t="e">
        <f t="shared" si="28"/>
        <v>#DIV/0!</v>
      </c>
      <c r="AB42">
        <v>1</v>
      </c>
      <c r="AC42">
        <v>9</v>
      </c>
      <c r="AD42">
        <f t="shared" si="29"/>
        <v>11.111111111111111</v>
      </c>
    </row>
    <row r="43" spans="2:30">
      <c r="E43" t="e">
        <f t="shared" si="24"/>
        <v>#DIV/0!</v>
      </c>
      <c r="J43" t="e">
        <f t="shared" si="25"/>
        <v>#DIV/0!</v>
      </c>
      <c r="O43" t="e">
        <f t="shared" si="26"/>
        <v>#DIV/0!</v>
      </c>
      <c r="T43" t="e">
        <f t="shared" si="27"/>
        <v>#DIV/0!</v>
      </c>
      <c r="Y43" t="e">
        <f t="shared" si="28"/>
        <v>#DIV/0!</v>
      </c>
      <c r="AD43" t="e">
        <f t="shared" si="29"/>
        <v>#DIV/0!</v>
      </c>
    </row>
    <row r="44" spans="2:30">
      <c r="E44" t="e">
        <f>C44/D44*100</f>
        <v>#DIV/0!</v>
      </c>
      <c r="J44" t="e">
        <f>H44/I44*100</f>
        <v>#DIV/0!</v>
      </c>
      <c r="O44" t="e">
        <f>M44/N44*100</f>
        <v>#DIV/0!</v>
      </c>
      <c r="T44" t="e">
        <f>R44/S44*100</f>
        <v>#DIV/0!</v>
      </c>
      <c r="Y44" t="e">
        <f>W44/X44*100</f>
        <v>#DIV/0!</v>
      </c>
      <c r="AD44" t="e">
        <f>AB44/AC44*100</f>
        <v>#DIV/0!</v>
      </c>
    </row>
    <row r="45" spans="2:30">
      <c r="E45" t="e">
        <f t="shared" ref="E45:E47" si="30">C45/D45*100</f>
        <v>#DIV/0!</v>
      </c>
      <c r="J45" t="e">
        <f t="shared" ref="J45:J47" si="31">H45/I45*100</f>
        <v>#DIV/0!</v>
      </c>
      <c r="O45" t="e">
        <f t="shared" ref="O45:O47" si="32">M45/N45*100</f>
        <v>#DIV/0!</v>
      </c>
      <c r="T45" t="e">
        <f t="shared" ref="T45:T47" si="33">R45/S45*100</f>
        <v>#DIV/0!</v>
      </c>
      <c r="Y45" t="e">
        <f t="shared" ref="Y45:Y47" si="34">W45/X45*100</f>
        <v>#DIV/0!</v>
      </c>
      <c r="AD45" t="e">
        <f t="shared" ref="AD45:AD47" si="35">AB45/AC45*100</f>
        <v>#DIV/0!</v>
      </c>
    </row>
    <row r="46" spans="2:30">
      <c r="E46" t="e">
        <f t="shared" si="30"/>
        <v>#DIV/0!</v>
      </c>
      <c r="J46" t="e">
        <f t="shared" si="31"/>
        <v>#DIV/0!</v>
      </c>
      <c r="O46" t="e">
        <f t="shared" si="32"/>
        <v>#DIV/0!</v>
      </c>
      <c r="T46" t="e">
        <f t="shared" si="33"/>
        <v>#DIV/0!</v>
      </c>
      <c r="Y46" t="e">
        <f t="shared" si="34"/>
        <v>#DIV/0!</v>
      </c>
      <c r="AD46" t="e">
        <f t="shared" si="35"/>
        <v>#DIV/0!</v>
      </c>
    </row>
    <row r="47" spans="2:30">
      <c r="E47" t="e">
        <f t="shared" si="30"/>
        <v>#DIV/0!</v>
      </c>
      <c r="J47" t="e">
        <f t="shared" si="31"/>
        <v>#DIV/0!</v>
      </c>
      <c r="O47" t="e">
        <f t="shared" si="32"/>
        <v>#DIV/0!</v>
      </c>
      <c r="T47" t="e">
        <f t="shared" si="33"/>
        <v>#DIV/0!</v>
      </c>
      <c r="Y47" t="e">
        <f t="shared" si="34"/>
        <v>#DIV/0!</v>
      </c>
      <c r="AD47" t="e">
        <f t="shared" si="35"/>
        <v>#DIV/0!</v>
      </c>
    </row>
    <row r="48" spans="2:30">
      <c r="B48" s="3"/>
      <c r="C48" s="4">
        <f>SUM(C37:C47)</f>
        <v>8</v>
      </c>
      <c r="D48" s="4">
        <f>SUM(D37:D47)</f>
        <v>105</v>
      </c>
      <c r="E48">
        <f>C48/D48*100</f>
        <v>7.6190476190476195</v>
      </c>
      <c r="G48" s="3"/>
      <c r="H48" s="4">
        <f>SUM(H37:H47)</f>
        <v>20</v>
      </c>
      <c r="I48" s="4">
        <f>SUM(I37:I47)</f>
        <v>152</v>
      </c>
      <c r="J48">
        <f>H48/I48*100</f>
        <v>13.157894736842104</v>
      </c>
      <c r="L48" s="3"/>
      <c r="M48" s="4">
        <f>SUM(M37:M47)</f>
        <v>23</v>
      </c>
      <c r="N48" s="4">
        <f>SUM(N37:N47)</f>
        <v>146</v>
      </c>
      <c r="O48">
        <f>M48/N48*100</f>
        <v>15.753424657534246</v>
      </c>
      <c r="Q48" s="3"/>
      <c r="R48" s="4">
        <f>SUM(R37:R47)</f>
        <v>35</v>
      </c>
      <c r="S48" s="4">
        <f>SUM(S37:S47)</f>
        <v>145</v>
      </c>
      <c r="T48">
        <f>R48/S48*100</f>
        <v>24.137931034482758</v>
      </c>
      <c r="V48" s="3"/>
      <c r="W48" s="4">
        <f>SUM(W37:W47)</f>
        <v>11</v>
      </c>
      <c r="X48" s="4">
        <f>SUM(X37:X47)</f>
        <v>117</v>
      </c>
      <c r="Y48">
        <f>W48/X48*100</f>
        <v>9.4017094017094021</v>
      </c>
      <c r="AA48" s="3"/>
      <c r="AB48" s="4">
        <f>SUM(AB37:AB47)</f>
        <v>6</v>
      </c>
      <c r="AC48" s="4">
        <f>SUM(AC37:AC47)</f>
        <v>123</v>
      </c>
      <c r="AD48">
        <f>AB48/AC48*100</f>
        <v>4.8780487804878048</v>
      </c>
    </row>
    <row r="51" spans="2:30">
      <c r="B51" s="1"/>
      <c r="C51" s="1"/>
      <c r="D51" s="1"/>
      <c r="E51" s="2" t="e">
        <f>AVERAGE(E53:E60)</f>
        <v>#DIV/0!</v>
      </c>
      <c r="G51" s="1"/>
      <c r="H51" s="1"/>
      <c r="I51" s="1"/>
      <c r="J51" s="2" t="e">
        <f>AVERAGE(J53:J60)</f>
        <v>#DIV/0!</v>
      </c>
      <c r="L51" s="1"/>
      <c r="M51" s="1"/>
      <c r="N51" s="1"/>
      <c r="O51" s="2" t="e">
        <f>AVERAGE(O53:O60)</f>
        <v>#DIV/0!</v>
      </c>
      <c r="Q51" s="1"/>
      <c r="R51" s="1"/>
      <c r="S51" s="1"/>
      <c r="T51" s="2" t="e">
        <f>AVERAGE(T53:T60)</f>
        <v>#DIV/0!</v>
      </c>
      <c r="V51" s="1"/>
      <c r="W51" s="1"/>
      <c r="X51" s="1"/>
      <c r="Y51" s="2" t="e">
        <f>AVERAGE(Y53:Y60)</f>
        <v>#DIV/0!</v>
      </c>
      <c r="AA51" s="1"/>
      <c r="AB51" s="1"/>
      <c r="AC51" s="1"/>
      <c r="AD51" s="2" t="e">
        <f>AVERAGE(AD53:AD60)</f>
        <v>#DIV/0!</v>
      </c>
    </row>
    <row r="52" spans="2:30">
      <c r="B52" s="1" t="s">
        <v>6</v>
      </c>
      <c r="C52" s="1" t="s">
        <v>0</v>
      </c>
      <c r="D52" s="1" t="s">
        <v>1</v>
      </c>
      <c r="E52" s="1" t="s">
        <v>2</v>
      </c>
      <c r="G52" s="1" t="s">
        <v>16</v>
      </c>
      <c r="H52" s="1" t="s">
        <v>0</v>
      </c>
      <c r="I52" s="1" t="s">
        <v>1</v>
      </c>
      <c r="J52" s="1" t="s">
        <v>2</v>
      </c>
      <c r="L52" s="1" t="s">
        <v>26</v>
      </c>
      <c r="M52" s="1" t="s">
        <v>0</v>
      </c>
      <c r="N52" s="1" t="s">
        <v>1</v>
      </c>
      <c r="O52" s="1" t="s">
        <v>2</v>
      </c>
      <c r="Q52" s="1" t="s">
        <v>34</v>
      </c>
      <c r="R52" s="1" t="s">
        <v>0</v>
      </c>
      <c r="S52" s="1" t="s">
        <v>1</v>
      </c>
      <c r="T52" s="1" t="s">
        <v>2</v>
      </c>
      <c r="V52" s="1" t="s">
        <v>44</v>
      </c>
      <c r="W52" s="1" t="s">
        <v>0</v>
      </c>
      <c r="X52" s="1" t="s">
        <v>1</v>
      </c>
      <c r="Y52" s="1" t="s">
        <v>2</v>
      </c>
      <c r="AA52" s="1" t="s">
        <v>79</v>
      </c>
      <c r="AB52" s="1" t="s">
        <v>0</v>
      </c>
      <c r="AC52" s="1" t="s">
        <v>1</v>
      </c>
      <c r="AD52" s="1" t="s">
        <v>2</v>
      </c>
    </row>
    <row r="53" spans="2:30">
      <c r="C53">
        <v>0</v>
      </c>
      <c r="D53">
        <v>34</v>
      </c>
      <c r="E53">
        <f>C53/D53*100</f>
        <v>0</v>
      </c>
      <c r="H53">
        <v>4</v>
      </c>
      <c r="I53">
        <v>30</v>
      </c>
      <c r="J53">
        <f>H53/I53*100</f>
        <v>13.333333333333334</v>
      </c>
      <c r="M53">
        <v>8</v>
      </c>
      <c r="N53">
        <v>29</v>
      </c>
      <c r="O53">
        <f>M53/N53*100</f>
        <v>27.586206896551722</v>
      </c>
      <c r="R53">
        <v>6</v>
      </c>
      <c r="S53">
        <v>22</v>
      </c>
      <c r="T53">
        <f>R53/S53*100</f>
        <v>27.27272727272727</v>
      </c>
      <c r="W53">
        <v>1</v>
      </c>
      <c r="X53">
        <v>11</v>
      </c>
      <c r="Y53">
        <f>W53/X53*100</f>
        <v>9.0909090909090917</v>
      </c>
      <c r="AB53">
        <v>1</v>
      </c>
      <c r="AC53">
        <v>24</v>
      </c>
      <c r="AD53">
        <f>AB53/AC53*100</f>
        <v>4.1666666666666661</v>
      </c>
    </row>
    <row r="54" spans="2:30">
      <c r="C54">
        <v>2</v>
      </c>
      <c r="D54">
        <v>31</v>
      </c>
      <c r="E54">
        <f t="shared" ref="E54:E59" si="36">C54/D54*100</f>
        <v>6.4516129032258061</v>
      </c>
      <c r="H54">
        <v>3</v>
      </c>
      <c r="I54">
        <v>24</v>
      </c>
      <c r="J54">
        <f t="shared" ref="J54:J59" si="37">H54/I54*100</f>
        <v>12.5</v>
      </c>
      <c r="M54">
        <v>5</v>
      </c>
      <c r="N54">
        <v>19</v>
      </c>
      <c r="O54">
        <f t="shared" ref="O54:O59" si="38">M54/N54*100</f>
        <v>26.315789473684209</v>
      </c>
      <c r="R54">
        <v>6</v>
      </c>
      <c r="S54">
        <v>20</v>
      </c>
      <c r="T54">
        <f t="shared" ref="T54:T59" si="39">R54/S54*100</f>
        <v>30</v>
      </c>
      <c r="W54">
        <v>0</v>
      </c>
      <c r="X54">
        <v>9</v>
      </c>
      <c r="Y54">
        <f t="shared" ref="Y54:Y59" si="40">W54/X54*100</f>
        <v>0</v>
      </c>
      <c r="AB54">
        <v>0</v>
      </c>
      <c r="AC54">
        <v>25</v>
      </c>
      <c r="AD54">
        <f t="shared" ref="AD54:AD59" si="41">AB54/AC54*100</f>
        <v>0</v>
      </c>
    </row>
    <row r="55" spans="2:30">
      <c r="C55">
        <v>0</v>
      </c>
      <c r="D55">
        <v>24</v>
      </c>
      <c r="E55">
        <f t="shared" si="36"/>
        <v>0</v>
      </c>
      <c r="H55">
        <v>9</v>
      </c>
      <c r="I55">
        <v>37</v>
      </c>
      <c r="J55">
        <f t="shared" si="37"/>
        <v>24.324324324324326</v>
      </c>
      <c r="M55">
        <v>4</v>
      </c>
      <c r="N55">
        <v>26</v>
      </c>
      <c r="O55">
        <f t="shared" si="38"/>
        <v>15.384615384615385</v>
      </c>
      <c r="R55">
        <v>8</v>
      </c>
      <c r="S55">
        <v>27</v>
      </c>
      <c r="T55">
        <f t="shared" si="39"/>
        <v>29.629629629629626</v>
      </c>
      <c r="W55">
        <v>2</v>
      </c>
      <c r="X55">
        <v>31</v>
      </c>
      <c r="Y55">
        <f t="shared" si="40"/>
        <v>6.4516129032258061</v>
      </c>
      <c r="AB55">
        <v>0</v>
      </c>
      <c r="AC55">
        <v>13</v>
      </c>
      <c r="AD55">
        <f t="shared" si="41"/>
        <v>0</v>
      </c>
    </row>
    <row r="56" spans="2:30">
      <c r="C56">
        <v>0</v>
      </c>
      <c r="D56">
        <v>35</v>
      </c>
      <c r="E56">
        <f t="shared" si="36"/>
        <v>0</v>
      </c>
      <c r="H56">
        <v>5</v>
      </c>
      <c r="I56">
        <v>31</v>
      </c>
      <c r="J56">
        <f t="shared" si="37"/>
        <v>16.129032258064516</v>
      </c>
      <c r="M56">
        <v>4</v>
      </c>
      <c r="N56">
        <v>22</v>
      </c>
      <c r="O56">
        <f t="shared" si="38"/>
        <v>18.181818181818183</v>
      </c>
      <c r="R56">
        <v>7</v>
      </c>
      <c r="S56">
        <v>30</v>
      </c>
      <c r="T56">
        <f t="shared" si="39"/>
        <v>23.333333333333332</v>
      </c>
      <c r="W56">
        <v>14</v>
      </c>
      <c r="X56">
        <v>46</v>
      </c>
      <c r="Y56">
        <f t="shared" si="40"/>
        <v>30.434782608695656</v>
      </c>
      <c r="AB56">
        <v>0</v>
      </c>
      <c r="AC56">
        <v>13</v>
      </c>
      <c r="AD56">
        <f t="shared" si="41"/>
        <v>0</v>
      </c>
    </row>
    <row r="57" spans="2:30">
      <c r="E57" t="e">
        <f t="shared" si="36"/>
        <v>#DIV/0!</v>
      </c>
      <c r="H57">
        <v>2</v>
      </c>
      <c r="I57">
        <v>7</v>
      </c>
      <c r="J57">
        <f t="shared" si="37"/>
        <v>28.571428571428569</v>
      </c>
      <c r="M57">
        <v>3</v>
      </c>
      <c r="N57">
        <v>11</v>
      </c>
      <c r="O57">
        <f t="shared" si="38"/>
        <v>27.27272727272727</v>
      </c>
      <c r="T57" t="e">
        <f t="shared" si="39"/>
        <v>#DIV/0!</v>
      </c>
      <c r="W57">
        <v>3</v>
      </c>
      <c r="X57">
        <v>23</v>
      </c>
      <c r="Y57">
        <f t="shared" si="40"/>
        <v>13.043478260869565</v>
      </c>
      <c r="AD57" t="e">
        <f t="shared" si="41"/>
        <v>#DIV/0!</v>
      </c>
    </row>
    <row r="58" spans="2:30">
      <c r="E58" t="e">
        <f t="shared" si="36"/>
        <v>#DIV/0!</v>
      </c>
      <c r="H58">
        <v>1</v>
      </c>
      <c r="I58">
        <v>11</v>
      </c>
      <c r="J58">
        <f t="shared" si="37"/>
        <v>9.0909090909090917</v>
      </c>
      <c r="M58">
        <v>1</v>
      </c>
      <c r="N58">
        <v>8</v>
      </c>
      <c r="O58">
        <f t="shared" si="38"/>
        <v>12.5</v>
      </c>
      <c r="T58" t="e">
        <f t="shared" si="39"/>
        <v>#DIV/0!</v>
      </c>
      <c r="W58">
        <v>6</v>
      </c>
      <c r="X58">
        <v>35</v>
      </c>
      <c r="Y58">
        <f t="shared" si="40"/>
        <v>17.142857142857142</v>
      </c>
      <c r="AD58" t="e">
        <f t="shared" si="41"/>
        <v>#DIV/0!</v>
      </c>
    </row>
    <row r="59" spans="2:30">
      <c r="E59" t="e">
        <f t="shared" si="36"/>
        <v>#DIV/0!</v>
      </c>
      <c r="J59" t="e">
        <f t="shared" si="37"/>
        <v>#DIV/0!</v>
      </c>
      <c r="O59" t="e">
        <f t="shared" si="38"/>
        <v>#DIV/0!</v>
      </c>
      <c r="T59" t="e">
        <f t="shared" si="39"/>
        <v>#DIV/0!</v>
      </c>
      <c r="Y59" t="e">
        <f t="shared" si="40"/>
        <v>#DIV/0!</v>
      </c>
      <c r="AD59" t="e">
        <f t="shared" si="41"/>
        <v>#DIV/0!</v>
      </c>
    </row>
    <row r="60" spans="2:30">
      <c r="E60" t="e">
        <f>C60/D60*100</f>
        <v>#DIV/0!</v>
      </c>
      <c r="J60" t="e">
        <f>H60/I60*100</f>
        <v>#DIV/0!</v>
      </c>
      <c r="O60" t="e">
        <f>M60/N60*100</f>
        <v>#DIV/0!</v>
      </c>
      <c r="T60" t="e">
        <f>R60/S60*100</f>
        <v>#DIV/0!</v>
      </c>
      <c r="Y60" t="e">
        <f>W60/X60*100</f>
        <v>#DIV/0!</v>
      </c>
      <c r="AD60" t="e">
        <f>AB60/AC60*100</f>
        <v>#DIV/0!</v>
      </c>
    </row>
    <row r="61" spans="2:30">
      <c r="E61" t="e">
        <f t="shared" ref="E61:E63" si="42">C61/D61*100</f>
        <v>#DIV/0!</v>
      </c>
      <c r="J61" t="e">
        <f t="shared" ref="J61:J63" si="43">H61/I61*100</f>
        <v>#DIV/0!</v>
      </c>
      <c r="O61" t="e">
        <f t="shared" ref="O61:O63" si="44">M61/N61*100</f>
        <v>#DIV/0!</v>
      </c>
      <c r="T61" t="e">
        <f t="shared" ref="T61:T63" si="45">R61/S61*100</f>
        <v>#DIV/0!</v>
      </c>
      <c r="Y61" t="e">
        <f t="shared" ref="Y61:Y63" si="46">W61/X61*100</f>
        <v>#DIV/0!</v>
      </c>
      <c r="AD61" t="e">
        <f t="shared" ref="AD61:AD63" si="47">AB61/AC61*100</f>
        <v>#DIV/0!</v>
      </c>
    </row>
    <row r="62" spans="2:30">
      <c r="E62" t="e">
        <f t="shared" si="42"/>
        <v>#DIV/0!</v>
      </c>
      <c r="J62" t="e">
        <f t="shared" si="43"/>
        <v>#DIV/0!</v>
      </c>
      <c r="O62" t="e">
        <f t="shared" si="44"/>
        <v>#DIV/0!</v>
      </c>
      <c r="T62" t="e">
        <f t="shared" si="45"/>
        <v>#DIV/0!</v>
      </c>
      <c r="Y62" t="e">
        <f t="shared" si="46"/>
        <v>#DIV/0!</v>
      </c>
      <c r="AD62" t="e">
        <f t="shared" si="47"/>
        <v>#DIV/0!</v>
      </c>
    </row>
    <row r="63" spans="2:30">
      <c r="E63" t="e">
        <f t="shared" si="42"/>
        <v>#DIV/0!</v>
      </c>
      <c r="J63" t="e">
        <f t="shared" si="43"/>
        <v>#DIV/0!</v>
      </c>
      <c r="O63" t="e">
        <f t="shared" si="44"/>
        <v>#DIV/0!</v>
      </c>
      <c r="T63" t="e">
        <f t="shared" si="45"/>
        <v>#DIV/0!</v>
      </c>
      <c r="Y63" t="e">
        <f t="shared" si="46"/>
        <v>#DIV/0!</v>
      </c>
      <c r="AD63" t="e">
        <f t="shared" si="47"/>
        <v>#DIV/0!</v>
      </c>
    </row>
    <row r="64" spans="2:30">
      <c r="B64" s="3"/>
      <c r="C64" s="4">
        <f>SUM(C53:C63)</f>
        <v>2</v>
      </c>
      <c r="D64" s="4">
        <f>SUM(D53:D63)</f>
        <v>124</v>
      </c>
      <c r="E64">
        <f>C64/D64*100</f>
        <v>1.6129032258064515</v>
      </c>
      <c r="G64" s="3"/>
      <c r="H64" s="4">
        <f>SUM(H53:H63)</f>
        <v>24</v>
      </c>
      <c r="I64" s="4">
        <f>SUM(I53:I63)</f>
        <v>140</v>
      </c>
      <c r="J64">
        <f>H64/I64*100</f>
        <v>17.142857142857142</v>
      </c>
      <c r="L64" s="3"/>
      <c r="M64" s="4">
        <f>SUM(M53:M63)</f>
        <v>25</v>
      </c>
      <c r="N64" s="4">
        <f>SUM(N53:N63)</f>
        <v>115</v>
      </c>
      <c r="O64">
        <f>M64/N64*100</f>
        <v>21.739130434782609</v>
      </c>
      <c r="Q64" s="3"/>
      <c r="R64" s="4">
        <f>SUM(R53:R63)</f>
        <v>27</v>
      </c>
      <c r="S64" s="4">
        <f>SUM(S53:S63)</f>
        <v>99</v>
      </c>
      <c r="T64">
        <f>R64/S64*100</f>
        <v>27.27272727272727</v>
      </c>
      <c r="V64" s="3"/>
      <c r="W64" s="4">
        <f>SUM(W53:W63)</f>
        <v>26</v>
      </c>
      <c r="X64" s="4">
        <f>SUM(X53:X63)</f>
        <v>155</v>
      </c>
      <c r="Y64">
        <f>W64/X64*100</f>
        <v>16.7741935483871</v>
      </c>
      <c r="AA64" s="3"/>
      <c r="AB64" s="4">
        <f>SUM(AB53:AB63)</f>
        <v>1</v>
      </c>
      <c r="AC64" s="4">
        <f>SUM(AC53:AC63)</f>
        <v>75</v>
      </c>
      <c r="AD64">
        <f>AB64/AC64*100</f>
        <v>1.3333333333333335</v>
      </c>
    </row>
    <row r="67" spans="2:30">
      <c r="B67" s="1"/>
      <c r="C67" s="1"/>
      <c r="D67" s="1"/>
      <c r="E67" s="2" t="e">
        <f>AVERAGE(E69:E76)</f>
        <v>#DIV/0!</v>
      </c>
      <c r="G67" s="1"/>
      <c r="H67" s="1"/>
      <c r="I67" s="1"/>
      <c r="J67" s="2" t="e">
        <f>AVERAGE(J69:J76)</f>
        <v>#DIV/0!</v>
      </c>
      <c r="L67" s="1"/>
      <c r="M67" s="1"/>
      <c r="N67" s="1"/>
      <c r="O67" s="2" t="e">
        <f>AVERAGE(O69:O76)</f>
        <v>#DIV/0!</v>
      </c>
      <c r="Q67" s="1"/>
      <c r="R67" s="1"/>
      <c r="S67" s="1"/>
      <c r="T67" s="2" t="e">
        <f>AVERAGE(T69:T76)</f>
        <v>#DIV/0!</v>
      </c>
      <c r="V67" s="1"/>
      <c r="W67" s="1"/>
      <c r="X67" s="1"/>
      <c r="Y67" s="2" t="e">
        <f>AVERAGE(Y69:Y76)</f>
        <v>#DIV/0!</v>
      </c>
      <c r="AA67" s="1"/>
      <c r="AB67" s="1"/>
      <c r="AC67" s="1"/>
      <c r="AD67" s="2" t="e">
        <f>AVERAGE(AD69:AD76)</f>
        <v>#DIV/0!</v>
      </c>
    </row>
    <row r="68" spans="2:30">
      <c r="B68" s="1" t="s">
        <v>7</v>
      </c>
      <c r="C68" s="1" t="s">
        <v>0</v>
      </c>
      <c r="D68" s="1" t="s">
        <v>1</v>
      </c>
      <c r="E68" s="1" t="s">
        <v>2</v>
      </c>
      <c r="G68" s="1" t="s">
        <v>17</v>
      </c>
      <c r="H68" s="1" t="s">
        <v>0</v>
      </c>
      <c r="I68" s="1" t="s">
        <v>1</v>
      </c>
      <c r="J68" s="1" t="s">
        <v>2</v>
      </c>
      <c r="L68" s="1" t="s">
        <v>27</v>
      </c>
      <c r="M68" s="1" t="s">
        <v>0</v>
      </c>
      <c r="N68" s="1" t="s">
        <v>1</v>
      </c>
      <c r="O68" s="1" t="s">
        <v>2</v>
      </c>
      <c r="Q68" s="1" t="s">
        <v>35</v>
      </c>
      <c r="R68" s="1" t="s">
        <v>0</v>
      </c>
      <c r="S68" s="1" t="s">
        <v>1</v>
      </c>
      <c r="T68" s="1" t="s">
        <v>2</v>
      </c>
      <c r="V68" s="1" t="s">
        <v>45</v>
      </c>
      <c r="W68" s="1" t="s">
        <v>0</v>
      </c>
      <c r="X68" s="1" t="s">
        <v>1</v>
      </c>
      <c r="Y68" s="1" t="s">
        <v>2</v>
      </c>
      <c r="AA68" s="1" t="s">
        <v>74</v>
      </c>
      <c r="AB68" s="1" t="s">
        <v>0</v>
      </c>
      <c r="AC68" s="1" t="s">
        <v>1</v>
      </c>
      <c r="AD68" s="1" t="s">
        <v>2</v>
      </c>
    </row>
    <row r="69" spans="2:30">
      <c r="C69">
        <v>1</v>
      </c>
      <c r="D69">
        <v>22</v>
      </c>
      <c r="E69">
        <f>C69/D69*100</f>
        <v>4.5454545454545459</v>
      </c>
      <c r="H69">
        <v>4</v>
      </c>
      <c r="I69">
        <v>28</v>
      </c>
      <c r="J69">
        <f>H69/I69*100</f>
        <v>14.285714285714285</v>
      </c>
      <c r="M69">
        <v>4</v>
      </c>
      <c r="N69">
        <v>13</v>
      </c>
      <c r="O69">
        <f>M69/N69*100</f>
        <v>30.76923076923077</v>
      </c>
      <c r="R69">
        <v>7</v>
      </c>
      <c r="S69">
        <v>30</v>
      </c>
      <c r="T69">
        <f>R69/S69*100</f>
        <v>23.333333333333332</v>
      </c>
      <c r="W69">
        <v>3</v>
      </c>
      <c r="X69">
        <v>13</v>
      </c>
      <c r="Y69">
        <f>W69/X69*100</f>
        <v>23.076923076923077</v>
      </c>
      <c r="AB69">
        <v>2</v>
      </c>
      <c r="AC69">
        <v>23</v>
      </c>
      <c r="AD69">
        <f>AB69/AC69*100</f>
        <v>8.695652173913043</v>
      </c>
    </row>
    <row r="70" spans="2:30">
      <c r="C70">
        <v>3</v>
      </c>
      <c r="D70">
        <v>32</v>
      </c>
      <c r="E70">
        <f t="shared" ref="E70:E75" si="48">C70/D70*100</f>
        <v>9.375</v>
      </c>
      <c r="H70">
        <v>3</v>
      </c>
      <c r="I70">
        <v>41</v>
      </c>
      <c r="J70">
        <f t="shared" ref="J70:J75" si="49">H70/I70*100</f>
        <v>7.3170731707317067</v>
      </c>
      <c r="M70">
        <v>8</v>
      </c>
      <c r="N70">
        <v>34</v>
      </c>
      <c r="O70">
        <f t="shared" ref="O70:O75" si="50">M70/N70*100</f>
        <v>23.52941176470588</v>
      </c>
      <c r="R70">
        <v>6</v>
      </c>
      <c r="S70">
        <v>19</v>
      </c>
      <c r="T70">
        <f t="shared" ref="T70:T75" si="51">R70/S70*100</f>
        <v>31.578947368421051</v>
      </c>
      <c r="W70">
        <v>3</v>
      </c>
      <c r="X70">
        <v>19</v>
      </c>
      <c r="Y70">
        <f t="shared" ref="Y70:Y75" si="52">W70/X70*100</f>
        <v>15.789473684210526</v>
      </c>
      <c r="AB70">
        <v>0</v>
      </c>
      <c r="AC70">
        <v>26</v>
      </c>
      <c r="AD70">
        <f t="shared" ref="AD70:AD75" si="53">AB70/AC70*100</f>
        <v>0</v>
      </c>
    </row>
    <row r="71" spans="2:30">
      <c r="C71">
        <v>1</v>
      </c>
      <c r="D71">
        <v>18</v>
      </c>
      <c r="E71">
        <f t="shared" si="48"/>
        <v>5.5555555555555554</v>
      </c>
      <c r="H71">
        <v>6</v>
      </c>
      <c r="I71">
        <v>33</v>
      </c>
      <c r="J71">
        <f t="shared" si="49"/>
        <v>18.181818181818183</v>
      </c>
      <c r="M71">
        <v>11</v>
      </c>
      <c r="N71">
        <v>36</v>
      </c>
      <c r="O71">
        <f t="shared" si="50"/>
        <v>30.555555555555557</v>
      </c>
      <c r="R71">
        <v>5</v>
      </c>
      <c r="S71">
        <v>14</v>
      </c>
      <c r="T71">
        <f t="shared" si="51"/>
        <v>35.714285714285715</v>
      </c>
      <c r="W71">
        <v>2</v>
      </c>
      <c r="X71">
        <v>21</v>
      </c>
      <c r="Y71">
        <f t="shared" si="52"/>
        <v>9.5238095238095237</v>
      </c>
      <c r="AB71">
        <v>0</v>
      </c>
      <c r="AC71">
        <v>12</v>
      </c>
      <c r="AD71">
        <f t="shared" si="53"/>
        <v>0</v>
      </c>
    </row>
    <row r="72" spans="2:30">
      <c r="C72">
        <v>4</v>
      </c>
      <c r="D72">
        <v>23</v>
      </c>
      <c r="E72">
        <f t="shared" si="48"/>
        <v>17.391304347826086</v>
      </c>
      <c r="H72">
        <v>4</v>
      </c>
      <c r="I72">
        <v>30</v>
      </c>
      <c r="J72">
        <f t="shared" si="49"/>
        <v>13.333333333333334</v>
      </c>
      <c r="M72">
        <v>6</v>
      </c>
      <c r="N72">
        <v>28</v>
      </c>
      <c r="O72">
        <f t="shared" si="50"/>
        <v>21.428571428571427</v>
      </c>
      <c r="R72">
        <v>5</v>
      </c>
      <c r="S72">
        <v>17</v>
      </c>
      <c r="T72">
        <f t="shared" si="51"/>
        <v>29.411764705882355</v>
      </c>
      <c r="W72">
        <v>2</v>
      </c>
      <c r="X72">
        <v>15</v>
      </c>
      <c r="Y72">
        <f t="shared" si="52"/>
        <v>13.333333333333334</v>
      </c>
      <c r="AB72">
        <v>0</v>
      </c>
      <c r="AC72">
        <v>23</v>
      </c>
      <c r="AD72">
        <f t="shared" si="53"/>
        <v>0</v>
      </c>
    </row>
    <row r="73" spans="2:30">
      <c r="E73" t="e">
        <f t="shared" si="48"/>
        <v>#DIV/0!</v>
      </c>
      <c r="J73" t="e">
        <f t="shared" si="49"/>
        <v>#DIV/0!</v>
      </c>
      <c r="M73">
        <v>2</v>
      </c>
      <c r="N73">
        <v>25</v>
      </c>
      <c r="O73">
        <f t="shared" si="50"/>
        <v>8</v>
      </c>
      <c r="T73" t="e">
        <f t="shared" si="51"/>
        <v>#DIV/0!</v>
      </c>
      <c r="Y73" t="e">
        <f t="shared" si="52"/>
        <v>#DIV/0!</v>
      </c>
      <c r="AD73" t="e">
        <f t="shared" si="53"/>
        <v>#DIV/0!</v>
      </c>
    </row>
    <row r="74" spans="2:30">
      <c r="E74" t="e">
        <f t="shared" si="48"/>
        <v>#DIV/0!</v>
      </c>
      <c r="J74" t="e">
        <f t="shared" si="49"/>
        <v>#DIV/0!</v>
      </c>
      <c r="M74">
        <v>9</v>
      </c>
      <c r="N74">
        <v>36</v>
      </c>
      <c r="O74">
        <f t="shared" si="50"/>
        <v>25</v>
      </c>
      <c r="T74" t="e">
        <f t="shared" si="51"/>
        <v>#DIV/0!</v>
      </c>
      <c r="Y74" t="e">
        <f t="shared" si="52"/>
        <v>#DIV/0!</v>
      </c>
      <c r="AD74" t="e">
        <f t="shared" si="53"/>
        <v>#DIV/0!</v>
      </c>
    </row>
    <row r="75" spans="2:30">
      <c r="E75" t="e">
        <f t="shared" si="48"/>
        <v>#DIV/0!</v>
      </c>
      <c r="J75" t="e">
        <f t="shared" si="49"/>
        <v>#DIV/0!</v>
      </c>
      <c r="O75" t="e">
        <f t="shared" si="50"/>
        <v>#DIV/0!</v>
      </c>
      <c r="T75" t="e">
        <f t="shared" si="51"/>
        <v>#DIV/0!</v>
      </c>
      <c r="Y75" t="e">
        <f t="shared" si="52"/>
        <v>#DIV/0!</v>
      </c>
      <c r="AD75" t="e">
        <f t="shared" si="53"/>
        <v>#DIV/0!</v>
      </c>
    </row>
    <row r="76" spans="2:30">
      <c r="E76" t="e">
        <f>C76/D76*100</f>
        <v>#DIV/0!</v>
      </c>
      <c r="J76" t="e">
        <f>H76/I76*100</f>
        <v>#DIV/0!</v>
      </c>
      <c r="O76" t="e">
        <f>M76/N76*100</f>
        <v>#DIV/0!</v>
      </c>
      <c r="T76" t="e">
        <f>R76/S76*100</f>
        <v>#DIV/0!</v>
      </c>
      <c r="Y76" t="e">
        <f>W76/X76*100</f>
        <v>#DIV/0!</v>
      </c>
      <c r="AD76" t="e">
        <f>AB76/AC76*100</f>
        <v>#DIV/0!</v>
      </c>
    </row>
    <row r="77" spans="2:30">
      <c r="E77" t="e">
        <f t="shared" ref="E77:E79" si="54">C77/D77*100</f>
        <v>#DIV/0!</v>
      </c>
      <c r="J77" t="e">
        <f t="shared" ref="J77:J79" si="55">H77/I77*100</f>
        <v>#DIV/0!</v>
      </c>
      <c r="O77" t="e">
        <f t="shared" ref="O77:O79" si="56">M77/N77*100</f>
        <v>#DIV/0!</v>
      </c>
      <c r="T77" t="e">
        <f t="shared" ref="T77:T79" si="57">R77/S77*100</f>
        <v>#DIV/0!</v>
      </c>
      <c r="Y77" t="e">
        <f t="shared" ref="Y77:Y79" si="58">W77/X77*100</f>
        <v>#DIV/0!</v>
      </c>
      <c r="AD77" t="e">
        <f t="shared" ref="AD77:AD79" si="59">AB77/AC77*100</f>
        <v>#DIV/0!</v>
      </c>
    </row>
    <row r="78" spans="2:30">
      <c r="E78" t="e">
        <f t="shared" si="54"/>
        <v>#DIV/0!</v>
      </c>
      <c r="J78" t="e">
        <f t="shared" si="55"/>
        <v>#DIV/0!</v>
      </c>
      <c r="O78" t="e">
        <f t="shared" si="56"/>
        <v>#DIV/0!</v>
      </c>
      <c r="T78" t="e">
        <f t="shared" si="57"/>
        <v>#DIV/0!</v>
      </c>
      <c r="Y78" t="e">
        <f t="shared" si="58"/>
        <v>#DIV/0!</v>
      </c>
      <c r="AD78" t="e">
        <f t="shared" si="59"/>
        <v>#DIV/0!</v>
      </c>
    </row>
    <row r="79" spans="2:30">
      <c r="E79" t="e">
        <f t="shared" si="54"/>
        <v>#DIV/0!</v>
      </c>
      <c r="J79" t="e">
        <f t="shared" si="55"/>
        <v>#DIV/0!</v>
      </c>
      <c r="O79" t="e">
        <f t="shared" si="56"/>
        <v>#DIV/0!</v>
      </c>
      <c r="T79" t="e">
        <f t="shared" si="57"/>
        <v>#DIV/0!</v>
      </c>
      <c r="Y79" t="e">
        <f t="shared" si="58"/>
        <v>#DIV/0!</v>
      </c>
      <c r="AD79" t="e">
        <f t="shared" si="59"/>
        <v>#DIV/0!</v>
      </c>
    </row>
    <row r="80" spans="2:30">
      <c r="B80" s="3"/>
      <c r="C80" s="4">
        <f>SUM(C69:C79)</f>
        <v>9</v>
      </c>
      <c r="D80" s="4">
        <f>SUM(D69:D79)</f>
        <v>95</v>
      </c>
      <c r="E80">
        <f>C80/D80*100</f>
        <v>9.4736842105263168</v>
      </c>
      <c r="G80" s="3"/>
      <c r="H80" s="4">
        <f>SUM(H69:H79)</f>
        <v>17</v>
      </c>
      <c r="I80" s="4">
        <f>SUM(I69:I79)</f>
        <v>132</v>
      </c>
      <c r="J80">
        <f>H80/I80*100</f>
        <v>12.878787878787879</v>
      </c>
      <c r="L80" s="3"/>
      <c r="M80" s="4">
        <f>SUM(M69:M79)</f>
        <v>40</v>
      </c>
      <c r="N80" s="4">
        <f>SUM(N69:N79)</f>
        <v>172</v>
      </c>
      <c r="O80">
        <f>M80/N80*100</f>
        <v>23.255813953488371</v>
      </c>
      <c r="Q80" s="3"/>
      <c r="R80" s="4">
        <f>SUM(R69:R79)</f>
        <v>23</v>
      </c>
      <c r="S80" s="4">
        <f>SUM(S69:S79)</f>
        <v>80</v>
      </c>
      <c r="T80">
        <f>R80/S80*100</f>
        <v>28.749999999999996</v>
      </c>
      <c r="V80" s="3"/>
      <c r="W80" s="4">
        <f>SUM(W69:W79)</f>
        <v>10</v>
      </c>
      <c r="X80" s="4">
        <f>SUM(X69:X79)</f>
        <v>68</v>
      </c>
      <c r="Y80">
        <f>W80/X80*100</f>
        <v>14.705882352941178</v>
      </c>
      <c r="AA80" s="3"/>
      <c r="AB80" s="4">
        <f>SUM(AB69:AB79)</f>
        <v>2</v>
      </c>
      <c r="AC80" s="4">
        <f>SUM(AC69:AC79)</f>
        <v>84</v>
      </c>
      <c r="AD80">
        <f>AB80/AC80*100</f>
        <v>2.3809523809523809</v>
      </c>
    </row>
    <row r="83" spans="2:30">
      <c r="B83" s="1"/>
      <c r="C83" s="1"/>
      <c r="D83" s="1"/>
      <c r="E83" s="2" t="e">
        <f>AVERAGE(E85:E92)</f>
        <v>#DIV/0!</v>
      </c>
      <c r="G83" s="1"/>
      <c r="H83" s="1"/>
      <c r="I83" s="1"/>
      <c r="J83" s="2" t="e">
        <f>AVERAGE(J85:J92)</f>
        <v>#DIV/0!</v>
      </c>
      <c r="L83" s="1"/>
      <c r="M83" s="1"/>
      <c r="N83" s="1"/>
      <c r="O83" s="2" t="e">
        <f>AVERAGE(O85:O92)</f>
        <v>#DIV/0!</v>
      </c>
      <c r="Q83" s="1"/>
      <c r="R83" s="1"/>
      <c r="S83" s="1"/>
      <c r="T83" s="2" t="e">
        <f>AVERAGE(T85:T92)</f>
        <v>#DIV/0!</v>
      </c>
      <c r="V83" s="1"/>
      <c r="W83" s="1"/>
      <c r="X83" s="1"/>
      <c r="Y83" s="2" t="e">
        <f>AVERAGE(Y85:Y92)</f>
        <v>#DIV/0!</v>
      </c>
      <c r="AA83" s="1"/>
      <c r="AB83" s="1"/>
      <c r="AC83" s="1"/>
      <c r="AD83" s="2" t="e">
        <f>AVERAGE(AD85:AD92)</f>
        <v>#DIV/0!</v>
      </c>
    </row>
    <row r="84" spans="2:30">
      <c r="B84" s="1" t="s">
        <v>8</v>
      </c>
      <c r="C84" s="1" t="s">
        <v>0</v>
      </c>
      <c r="D84" s="1" t="s">
        <v>1</v>
      </c>
      <c r="E84" s="1" t="s">
        <v>2</v>
      </c>
      <c r="G84" s="1" t="s">
        <v>18</v>
      </c>
      <c r="H84" s="1" t="s">
        <v>0</v>
      </c>
      <c r="I84" s="1" t="s">
        <v>1</v>
      </c>
      <c r="J84" s="1" t="s">
        <v>2</v>
      </c>
      <c r="L84" s="1" t="s">
        <v>73</v>
      </c>
      <c r="M84" s="1" t="s">
        <v>0</v>
      </c>
      <c r="N84" s="1" t="s">
        <v>1</v>
      </c>
      <c r="O84" s="1" t="s">
        <v>2</v>
      </c>
      <c r="Q84" s="1" t="s">
        <v>36</v>
      </c>
      <c r="R84" s="1" t="s">
        <v>0</v>
      </c>
      <c r="S84" s="1" t="s">
        <v>1</v>
      </c>
      <c r="T84" s="1" t="s">
        <v>2</v>
      </c>
      <c r="V84" s="1" t="s">
        <v>46</v>
      </c>
      <c r="W84" s="1" t="s">
        <v>0</v>
      </c>
      <c r="X84" s="1" t="s">
        <v>1</v>
      </c>
      <c r="Y84" s="1" t="s">
        <v>2</v>
      </c>
      <c r="AA84" s="1" t="s">
        <v>80</v>
      </c>
      <c r="AB84" s="1" t="s">
        <v>0</v>
      </c>
      <c r="AC84" s="1" t="s">
        <v>1</v>
      </c>
      <c r="AD84" s="1" t="s">
        <v>2</v>
      </c>
    </row>
    <row r="85" spans="2:30">
      <c r="C85">
        <v>0</v>
      </c>
      <c r="D85">
        <v>24</v>
      </c>
      <c r="E85">
        <f>C85/D85*100</f>
        <v>0</v>
      </c>
      <c r="H85">
        <v>6</v>
      </c>
      <c r="I85">
        <v>32</v>
      </c>
      <c r="J85">
        <f>H85/I85*100</f>
        <v>18.75</v>
      </c>
      <c r="M85">
        <v>6</v>
      </c>
      <c r="N85">
        <v>37</v>
      </c>
      <c r="O85">
        <f>M85/N85*100</f>
        <v>16.216216216216218</v>
      </c>
      <c r="R85">
        <v>10</v>
      </c>
      <c r="S85">
        <v>23</v>
      </c>
      <c r="T85">
        <f>R85/S85*100</f>
        <v>43.478260869565219</v>
      </c>
      <c r="W85">
        <v>3</v>
      </c>
      <c r="X85">
        <v>26</v>
      </c>
      <c r="Y85">
        <f>W85/X85*100</f>
        <v>11.538461538461538</v>
      </c>
      <c r="AB85">
        <v>0</v>
      </c>
      <c r="AC85">
        <v>26</v>
      </c>
      <c r="AD85">
        <f>AB85/AC85*100</f>
        <v>0</v>
      </c>
    </row>
    <row r="86" spans="2:30">
      <c r="C86">
        <v>3</v>
      </c>
      <c r="D86">
        <v>40</v>
      </c>
      <c r="E86">
        <f t="shared" ref="E86:E91" si="60">C86/D86*100</f>
        <v>7.5</v>
      </c>
      <c r="H86">
        <v>7</v>
      </c>
      <c r="I86">
        <v>43</v>
      </c>
      <c r="J86">
        <f t="shared" ref="J86:J91" si="61">H86/I86*100</f>
        <v>16.279069767441861</v>
      </c>
      <c r="M86">
        <v>15</v>
      </c>
      <c r="N86">
        <v>45</v>
      </c>
      <c r="O86">
        <f t="shared" ref="O86:O91" si="62">M86/N86*100</f>
        <v>33.333333333333329</v>
      </c>
      <c r="R86">
        <v>11</v>
      </c>
      <c r="S86">
        <v>28</v>
      </c>
      <c r="T86">
        <f t="shared" ref="T86:T91" si="63">R86/S86*100</f>
        <v>39.285714285714285</v>
      </c>
      <c r="W86">
        <v>7</v>
      </c>
      <c r="X86">
        <v>32</v>
      </c>
      <c r="Y86">
        <f t="shared" ref="Y86:Y91" si="64">W86/X86*100</f>
        <v>21.875</v>
      </c>
      <c r="AB86">
        <v>1</v>
      </c>
      <c r="AC86">
        <v>20</v>
      </c>
      <c r="AD86">
        <f t="shared" ref="AD86:AD91" si="65">AB86/AC86*100</f>
        <v>5</v>
      </c>
    </row>
    <row r="87" spans="2:30">
      <c r="C87">
        <v>2</v>
      </c>
      <c r="D87">
        <v>22</v>
      </c>
      <c r="E87">
        <f t="shared" si="60"/>
        <v>9.0909090909090917</v>
      </c>
      <c r="H87">
        <v>10</v>
      </c>
      <c r="I87">
        <v>38</v>
      </c>
      <c r="J87">
        <f t="shared" si="61"/>
        <v>26.315789473684209</v>
      </c>
      <c r="M87">
        <v>8</v>
      </c>
      <c r="N87">
        <v>26</v>
      </c>
      <c r="O87">
        <f t="shared" si="62"/>
        <v>30.76923076923077</v>
      </c>
      <c r="R87">
        <v>8</v>
      </c>
      <c r="S87">
        <v>27</v>
      </c>
      <c r="T87">
        <f t="shared" si="63"/>
        <v>29.629629629629626</v>
      </c>
      <c r="W87">
        <v>1</v>
      </c>
      <c r="X87">
        <v>14</v>
      </c>
      <c r="Y87">
        <f t="shared" si="64"/>
        <v>7.1428571428571423</v>
      </c>
      <c r="AB87">
        <v>1</v>
      </c>
      <c r="AC87">
        <v>14</v>
      </c>
      <c r="AD87">
        <f t="shared" si="65"/>
        <v>7.1428571428571423</v>
      </c>
    </row>
    <row r="88" spans="2:30">
      <c r="C88">
        <v>1</v>
      </c>
      <c r="D88">
        <v>20</v>
      </c>
      <c r="E88">
        <f t="shared" si="60"/>
        <v>5</v>
      </c>
      <c r="H88">
        <v>8</v>
      </c>
      <c r="I88">
        <v>35</v>
      </c>
      <c r="J88">
        <f t="shared" si="61"/>
        <v>22.857142857142858</v>
      </c>
      <c r="M88">
        <v>16</v>
      </c>
      <c r="N88">
        <v>48</v>
      </c>
      <c r="O88">
        <f t="shared" si="62"/>
        <v>33.333333333333329</v>
      </c>
      <c r="R88">
        <v>5</v>
      </c>
      <c r="S88">
        <v>25</v>
      </c>
      <c r="T88">
        <f t="shared" si="63"/>
        <v>20</v>
      </c>
      <c r="W88">
        <v>3</v>
      </c>
      <c r="X88">
        <v>19</v>
      </c>
      <c r="Y88">
        <f t="shared" si="64"/>
        <v>15.789473684210526</v>
      </c>
      <c r="AB88">
        <v>0</v>
      </c>
      <c r="AC88">
        <v>18</v>
      </c>
      <c r="AD88">
        <f t="shared" si="65"/>
        <v>0</v>
      </c>
    </row>
    <row r="89" spans="2:30">
      <c r="E89" t="e">
        <f t="shared" si="60"/>
        <v>#DIV/0!</v>
      </c>
      <c r="J89" t="e">
        <f t="shared" si="61"/>
        <v>#DIV/0!</v>
      </c>
      <c r="O89" t="e">
        <f t="shared" si="62"/>
        <v>#DIV/0!</v>
      </c>
      <c r="T89" t="e">
        <f t="shared" si="63"/>
        <v>#DIV/0!</v>
      </c>
      <c r="Y89" t="e">
        <f t="shared" si="64"/>
        <v>#DIV/0!</v>
      </c>
      <c r="AD89" t="e">
        <f t="shared" si="65"/>
        <v>#DIV/0!</v>
      </c>
    </row>
    <row r="90" spans="2:30">
      <c r="E90" t="e">
        <f t="shared" si="60"/>
        <v>#DIV/0!</v>
      </c>
      <c r="J90" t="e">
        <f t="shared" si="61"/>
        <v>#DIV/0!</v>
      </c>
      <c r="O90" t="e">
        <f t="shared" si="62"/>
        <v>#DIV/0!</v>
      </c>
      <c r="T90" t="e">
        <f t="shared" si="63"/>
        <v>#DIV/0!</v>
      </c>
      <c r="Y90" t="e">
        <f t="shared" si="64"/>
        <v>#DIV/0!</v>
      </c>
      <c r="AD90" t="e">
        <f t="shared" si="65"/>
        <v>#DIV/0!</v>
      </c>
    </row>
    <row r="91" spans="2:30">
      <c r="E91" t="e">
        <f t="shared" si="60"/>
        <v>#DIV/0!</v>
      </c>
      <c r="J91" t="e">
        <f t="shared" si="61"/>
        <v>#DIV/0!</v>
      </c>
      <c r="O91" t="e">
        <f t="shared" si="62"/>
        <v>#DIV/0!</v>
      </c>
      <c r="T91" t="e">
        <f t="shared" si="63"/>
        <v>#DIV/0!</v>
      </c>
      <c r="Y91" t="e">
        <f t="shared" si="64"/>
        <v>#DIV/0!</v>
      </c>
      <c r="AD91" t="e">
        <f t="shared" si="65"/>
        <v>#DIV/0!</v>
      </c>
    </row>
    <row r="92" spans="2:30">
      <c r="E92" t="e">
        <f>C92/D92*100</f>
        <v>#DIV/0!</v>
      </c>
      <c r="J92" t="e">
        <f>H92/I92*100</f>
        <v>#DIV/0!</v>
      </c>
      <c r="O92" t="e">
        <f>M92/N92*100</f>
        <v>#DIV/0!</v>
      </c>
      <c r="T92" t="e">
        <f>R92/S92*100</f>
        <v>#DIV/0!</v>
      </c>
      <c r="Y92" t="e">
        <f>W92/X92*100</f>
        <v>#DIV/0!</v>
      </c>
      <c r="AD92" t="e">
        <f>AB92/AC92*100</f>
        <v>#DIV/0!</v>
      </c>
    </row>
    <row r="93" spans="2:30">
      <c r="E93" t="e">
        <f t="shared" ref="E93:E95" si="66">C93/D93*100</f>
        <v>#DIV/0!</v>
      </c>
      <c r="J93" t="e">
        <f t="shared" ref="J93:J95" si="67">H93/I93*100</f>
        <v>#DIV/0!</v>
      </c>
      <c r="O93" t="e">
        <f t="shared" ref="O93:O95" si="68">M93/N93*100</f>
        <v>#DIV/0!</v>
      </c>
      <c r="T93" t="e">
        <f t="shared" ref="T93:T95" si="69">R93/S93*100</f>
        <v>#DIV/0!</v>
      </c>
      <c r="Y93" t="e">
        <f t="shared" ref="Y93:Y95" si="70">W93/X93*100</f>
        <v>#DIV/0!</v>
      </c>
      <c r="AD93" t="e">
        <f t="shared" ref="AD93:AD95" si="71">AB93/AC93*100</f>
        <v>#DIV/0!</v>
      </c>
    </row>
    <row r="94" spans="2:30">
      <c r="E94" t="e">
        <f t="shared" si="66"/>
        <v>#DIV/0!</v>
      </c>
      <c r="J94" t="e">
        <f t="shared" si="67"/>
        <v>#DIV/0!</v>
      </c>
      <c r="O94" t="e">
        <f t="shared" si="68"/>
        <v>#DIV/0!</v>
      </c>
      <c r="T94" t="e">
        <f t="shared" si="69"/>
        <v>#DIV/0!</v>
      </c>
      <c r="Y94" t="e">
        <f t="shared" si="70"/>
        <v>#DIV/0!</v>
      </c>
      <c r="AD94" t="e">
        <f t="shared" si="71"/>
        <v>#DIV/0!</v>
      </c>
    </row>
    <row r="95" spans="2:30">
      <c r="E95" t="e">
        <f t="shared" si="66"/>
        <v>#DIV/0!</v>
      </c>
      <c r="J95" t="e">
        <f t="shared" si="67"/>
        <v>#DIV/0!</v>
      </c>
      <c r="O95" t="e">
        <f t="shared" si="68"/>
        <v>#DIV/0!</v>
      </c>
      <c r="T95" t="e">
        <f t="shared" si="69"/>
        <v>#DIV/0!</v>
      </c>
      <c r="Y95" t="e">
        <f t="shared" si="70"/>
        <v>#DIV/0!</v>
      </c>
      <c r="AD95" t="e">
        <f t="shared" si="71"/>
        <v>#DIV/0!</v>
      </c>
    </row>
    <row r="96" spans="2:30">
      <c r="B96" s="3"/>
      <c r="C96" s="4">
        <f>SUM(C85:C95)</f>
        <v>6</v>
      </c>
      <c r="D96" s="4">
        <f>SUM(D85:D95)</f>
        <v>106</v>
      </c>
      <c r="E96">
        <f>C96/D96*100</f>
        <v>5.6603773584905666</v>
      </c>
      <c r="G96" s="3"/>
      <c r="H96" s="4">
        <f>SUM(H85:H95)</f>
        <v>31</v>
      </c>
      <c r="I96" s="4">
        <f>SUM(I85:I95)</f>
        <v>148</v>
      </c>
      <c r="J96">
        <f>H96/I96*100</f>
        <v>20.945945945945947</v>
      </c>
      <c r="L96" s="3"/>
      <c r="M96" s="4">
        <f>SUM(M85:M95)</f>
        <v>45</v>
      </c>
      <c r="N96" s="4">
        <f>SUM(N85:N95)</f>
        <v>156</v>
      </c>
      <c r="O96">
        <f>M96/N96*100</f>
        <v>28.846153846153843</v>
      </c>
      <c r="Q96" s="3"/>
      <c r="R96" s="4">
        <f>SUM(R85:R95)</f>
        <v>34</v>
      </c>
      <c r="S96" s="4">
        <f>SUM(S85:S95)</f>
        <v>103</v>
      </c>
      <c r="T96">
        <f>R96/S96*100</f>
        <v>33.009708737864081</v>
      </c>
      <c r="V96" s="3"/>
      <c r="W96" s="4">
        <f>SUM(W85:W95)</f>
        <v>14</v>
      </c>
      <c r="X96" s="4">
        <f>SUM(X85:X95)</f>
        <v>91</v>
      </c>
      <c r="Y96">
        <f>W96/X96*100</f>
        <v>15.384615384615385</v>
      </c>
      <c r="AA96" s="3"/>
      <c r="AB96" s="4">
        <f>SUM(AB85:AB95)</f>
        <v>2</v>
      </c>
      <c r="AC96" s="4">
        <f>SUM(AC85:AC95)</f>
        <v>78</v>
      </c>
      <c r="AD96">
        <f>AB96/AC96*100</f>
        <v>2.5641025641025639</v>
      </c>
    </row>
    <row r="99" spans="2:30">
      <c r="B99" s="1"/>
      <c r="C99" s="1"/>
      <c r="D99" s="1"/>
      <c r="E99" s="2" t="e">
        <f>AVERAGE(E101:E108)</f>
        <v>#DIV/0!</v>
      </c>
      <c r="G99" s="1"/>
      <c r="H99" s="1"/>
      <c r="I99" s="1"/>
      <c r="J99" s="2" t="e">
        <f>AVERAGE(J101:J108)</f>
        <v>#DIV/0!</v>
      </c>
      <c r="L99" s="1"/>
      <c r="M99" s="1"/>
      <c r="N99" s="1"/>
      <c r="O99" s="2" t="e">
        <f>AVERAGE(O101:O108)</f>
        <v>#DIV/0!</v>
      </c>
      <c r="Q99" s="1"/>
      <c r="R99" s="1"/>
      <c r="S99" s="1"/>
      <c r="T99" s="2" t="e">
        <f>AVERAGE(T101:T108)</f>
        <v>#DIV/0!</v>
      </c>
      <c r="V99" s="1"/>
      <c r="W99" s="1"/>
      <c r="X99" s="1"/>
      <c r="Y99" s="2" t="e">
        <f>AVERAGE(Y101:Y108)</f>
        <v>#DIV/0!</v>
      </c>
      <c r="AA99" s="1"/>
      <c r="AB99" s="1"/>
      <c r="AC99" s="1"/>
      <c r="AD99" s="2" t="e">
        <f>AVERAGE(AD101:AD108)</f>
        <v>#DIV/0!</v>
      </c>
    </row>
    <row r="100" spans="2:30">
      <c r="B100" s="1" t="s">
        <v>9</v>
      </c>
      <c r="C100" s="1" t="s">
        <v>0</v>
      </c>
      <c r="D100" s="1" t="s">
        <v>1</v>
      </c>
      <c r="E100" s="1" t="s">
        <v>2</v>
      </c>
      <c r="G100" s="1" t="s">
        <v>19</v>
      </c>
      <c r="H100" s="1" t="s">
        <v>0</v>
      </c>
      <c r="I100" s="1" t="s">
        <v>1</v>
      </c>
      <c r="J100" s="1" t="s">
        <v>2</v>
      </c>
      <c r="L100" s="1" t="s">
        <v>78</v>
      </c>
      <c r="M100" s="1" t="s">
        <v>0</v>
      </c>
      <c r="N100" s="1" t="s">
        <v>1</v>
      </c>
      <c r="O100" s="1" t="s">
        <v>2</v>
      </c>
      <c r="Q100" s="1" t="s">
        <v>37</v>
      </c>
      <c r="R100" s="1" t="s">
        <v>0</v>
      </c>
      <c r="S100" s="1" t="s">
        <v>1</v>
      </c>
      <c r="T100" s="1" t="s">
        <v>2</v>
      </c>
      <c r="V100" s="1" t="s">
        <v>47</v>
      </c>
      <c r="W100" s="1" t="s">
        <v>0</v>
      </c>
      <c r="X100" s="1" t="s">
        <v>1</v>
      </c>
      <c r="Y100" s="1" t="s">
        <v>2</v>
      </c>
      <c r="AA100" s="1" t="s">
        <v>81</v>
      </c>
      <c r="AB100" s="1" t="s">
        <v>0</v>
      </c>
      <c r="AC100" s="1" t="s">
        <v>1</v>
      </c>
      <c r="AD100" s="1" t="s">
        <v>2</v>
      </c>
    </row>
    <row r="101" spans="2:30">
      <c r="C101">
        <v>0</v>
      </c>
      <c r="D101">
        <v>29</v>
      </c>
      <c r="E101">
        <f>C101/D101*100</f>
        <v>0</v>
      </c>
      <c r="H101">
        <v>5</v>
      </c>
      <c r="I101">
        <v>28</v>
      </c>
      <c r="J101">
        <f>H101/I101*100</f>
        <v>17.857142857142858</v>
      </c>
      <c r="M101">
        <v>4</v>
      </c>
      <c r="N101">
        <v>25</v>
      </c>
      <c r="O101">
        <f>M101/N101*100</f>
        <v>16</v>
      </c>
      <c r="R101">
        <v>5</v>
      </c>
      <c r="S101">
        <v>17</v>
      </c>
      <c r="T101">
        <f>R101/S101*100</f>
        <v>29.411764705882355</v>
      </c>
      <c r="W101">
        <v>1</v>
      </c>
      <c r="X101">
        <v>28</v>
      </c>
      <c r="Y101">
        <f>W101/X101*100</f>
        <v>3.5714285714285712</v>
      </c>
      <c r="AB101">
        <v>0</v>
      </c>
      <c r="AC101">
        <v>22</v>
      </c>
      <c r="AD101">
        <f>AB101/AC101*100</f>
        <v>0</v>
      </c>
    </row>
    <row r="102" spans="2:30">
      <c r="C102">
        <v>0</v>
      </c>
      <c r="D102">
        <v>30</v>
      </c>
      <c r="E102">
        <f t="shared" ref="E102:E107" si="72">C102/D102*100</f>
        <v>0</v>
      </c>
      <c r="H102">
        <v>5</v>
      </c>
      <c r="I102">
        <v>36</v>
      </c>
      <c r="J102">
        <f t="shared" ref="J102:J107" si="73">H102/I102*100</f>
        <v>13.888888888888889</v>
      </c>
      <c r="M102">
        <v>13</v>
      </c>
      <c r="N102">
        <v>40</v>
      </c>
      <c r="O102">
        <f t="shared" ref="O102:O107" si="74">M102/N102*100</f>
        <v>32.5</v>
      </c>
      <c r="R102">
        <v>14</v>
      </c>
      <c r="S102">
        <v>36</v>
      </c>
      <c r="T102">
        <f t="shared" ref="T102:T107" si="75">R102/S102*100</f>
        <v>38.888888888888893</v>
      </c>
      <c r="W102">
        <v>1</v>
      </c>
      <c r="X102">
        <v>19</v>
      </c>
      <c r="Y102">
        <f t="shared" ref="Y102:Y107" si="76">W102/X102*100</f>
        <v>5.2631578947368416</v>
      </c>
      <c r="AB102">
        <v>2</v>
      </c>
      <c r="AC102">
        <v>26</v>
      </c>
      <c r="AD102">
        <f t="shared" ref="AD102:AD107" si="77">AB102/AC102*100</f>
        <v>7.6923076923076925</v>
      </c>
    </row>
    <row r="103" spans="2:30">
      <c r="C103">
        <v>1</v>
      </c>
      <c r="D103">
        <v>18</v>
      </c>
      <c r="E103">
        <f t="shared" si="72"/>
        <v>5.5555555555555554</v>
      </c>
      <c r="J103" t="e">
        <f t="shared" si="73"/>
        <v>#DIV/0!</v>
      </c>
      <c r="O103" t="e">
        <f t="shared" si="74"/>
        <v>#DIV/0!</v>
      </c>
      <c r="R103">
        <v>6</v>
      </c>
      <c r="S103">
        <v>22</v>
      </c>
      <c r="T103">
        <f t="shared" si="75"/>
        <v>27.27272727272727</v>
      </c>
      <c r="W103">
        <v>1</v>
      </c>
      <c r="X103">
        <v>23</v>
      </c>
      <c r="Y103">
        <f t="shared" si="76"/>
        <v>4.3478260869565215</v>
      </c>
      <c r="AB103">
        <v>0</v>
      </c>
      <c r="AC103">
        <v>23</v>
      </c>
      <c r="AD103">
        <f t="shared" si="77"/>
        <v>0</v>
      </c>
    </row>
    <row r="104" spans="2:30">
      <c r="C104">
        <v>0</v>
      </c>
      <c r="D104">
        <v>20</v>
      </c>
      <c r="E104">
        <f t="shared" si="72"/>
        <v>0</v>
      </c>
      <c r="J104" t="e">
        <f t="shared" si="73"/>
        <v>#DIV/0!</v>
      </c>
      <c r="O104" t="e">
        <f t="shared" si="74"/>
        <v>#DIV/0!</v>
      </c>
      <c r="R104">
        <v>4</v>
      </c>
      <c r="S104">
        <v>27</v>
      </c>
      <c r="T104">
        <f t="shared" si="75"/>
        <v>14.814814814814813</v>
      </c>
      <c r="Y104" t="e">
        <f t="shared" si="76"/>
        <v>#DIV/0!</v>
      </c>
      <c r="AB104">
        <v>0</v>
      </c>
      <c r="AC104">
        <v>14</v>
      </c>
      <c r="AD104">
        <f t="shared" si="77"/>
        <v>0</v>
      </c>
    </row>
    <row r="105" spans="2:30">
      <c r="E105" t="e">
        <f t="shared" si="72"/>
        <v>#DIV/0!</v>
      </c>
      <c r="J105" t="e">
        <f t="shared" si="73"/>
        <v>#DIV/0!</v>
      </c>
      <c r="O105" t="e">
        <f t="shared" si="74"/>
        <v>#DIV/0!</v>
      </c>
      <c r="T105" t="e">
        <f t="shared" si="75"/>
        <v>#DIV/0!</v>
      </c>
      <c r="Y105" t="e">
        <f t="shared" si="76"/>
        <v>#DIV/0!</v>
      </c>
      <c r="AD105" t="e">
        <f t="shared" si="77"/>
        <v>#DIV/0!</v>
      </c>
    </row>
    <row r="106" spans="2:30">
      <c r="E106" t="e">
        <f t="shared" si="72"/>
        <v>#DIV/0!</v>
      </c>
      <c r="J106" t="e">
        <f t="shared" si="73"/>
        <v>#DIV/0!</v>
      </c>
      <c r="O106" t="e">
        <f t="shared" si="74"/>
        <v>#DIV/0!</v>
      </c>
      <c r="T106" t="e">
        <f t="shared" si="75"/>
        <v>#DIV/0!</v>
      </c>
      <c r="Y106" t="e">
        <f t="shared" si="76"/>
        <v>#DIV/0!</v>
      </c>
      <c r="AD106" t="e">
        <f t="shared" si="77"/>
        <v>#DIV/0!</v>
      </c>
    </row>
    <row r="107" spans="2:30">
      <c r="E107" t="e">
        <f t="shared" si="72"/>
        <v>#DIV/0!</v>
      </c>
      <c r="J107" t="e">
        <f t="shared" si="73"/>
        <v>#DIV/0!</v>
      </c>
      <c r="O107" t="e">
        <f t="shared" si="74"/>
        <v>#DIV/0!</v>
      </c>
      <c r="T107" t="e">
        <f t="shared" si="75"/>
        <v>#DIV/0!</v>
      </c>
      <c r="Y107" t="e">
        <f t="shared" si="76"/>
        <v>#DIV/0!</v>
      </c>
      <c r="AD107" t="e">
        <f t="shared" si="77"/>
        <v>#DIV/0!</v>
      </c>
    </row>
    <row r="108" spans="2:30">
      <c r="E108" t="e">
        <f>C108/D108*100</f>
        <v>#DIV/0!</v>
      </c>
      <c r="J108" t="e">
        <f>H108/I108*100</f>
        <v>#DIV/0!</v>
      </c>
      <c r="O108" t="e">
        <f>M108/N108*100</f>
        <v>#DIV/0!</v>
      </c>
      <c r="T108" t="e">
        <f>R108/S108*100</f>
        <v>#DIV/0!</v>
      </c>
      <c r="Y108" t="e">
        <f>W108/X108*100</f>
        <v>#DIV/0!</v>
      </c>
      <c r="AD108" t="e">
        <f>AB108/AC108*100</f>
        <v>#DIV/0!</v>
      </c>
    </row>
    <row r="109" spans="2:30">
      <c r="E109" t="e">
        <f t="shared" ref="E109:E111" si="78">C109/D109*100</f>
        <v>#DIV/0!</v>
      </c>
      <c r="J109" t="e">
        <f t="shared" ref="J109:J111" si="79">H109/I109*100</f>
        <v>#DIV/0!</v>
      </c>
      <c r="O109" t="e">
        <f t="shared" ref="O109:O111" si="80">M109/N109*100</f>
        <v>#DIV/0!</v>
      </c>
      <c r="T109" t="e">
        <f t="shared" ref="T109:T111" si="81">R109/S109*100</f>
        <v>#DIV/0!</v>
      </c>
      <c r="Y109" t="e">
        <f t="shared" ref="Y109:Y111" si="82">W109/X109*100</f>
        <v>#DIV/0!</v>
      </c>
      <c r="AD109" t="e">
        <f t="shared" ref="AD109:AD111" si="83">AB109/AC109*100</f>
        <v>#DIV/0!</v>
      </c>
    </row>
    <row r="110" spans="2:30">
      <c r="E110" t="e">
        <f t="shared" si="78"/>
        <v>#DIV/0!</v>
      </c>
      <c r="J110" t="e">
        <f t="shared" si="79"/>
        <v>#DIV/0!</v>
      </c>
      <c r="O110" t="e">
        <f t="shared" si="80"/>
        <v>#DIV/0!</v>
      </c>
      <c r="T110" t="e">
        <f t="shared" si="81"/>
        <v>#DIV/0!</v>
      </c>
      <c r="Y110" t="e">
        <f t="shared" si="82"/>
        <v>#DIV/0!</v>
      </c>
      <c r="AD110" t="e">
        <f t="shared" si="83"/>
        <v>#DIV/0!</v>
      </c>
    </row>
    <row r="111" spans="2:30">
      <c r="E111" t="e">
        <f t="shared" si="78"/>
        <v>#DIV/0!</v>
      </c>
      <c r="J111" t="e">
        <f t="shared" si="79"/>
        <v>#DIV/0!</v>
      </c>
      <c r="O111" t="e">
        <f t="shared" si="80"/>
        <v>#DIV/0!</v>
      </c>
      <c r="T111" t="e">
        <f t="shared" si="81"/>
        <v>#DIV/0!</v>
      </c>
      <c r="Y111" t="e">
        <f t="shared" si="82"/>
        <v>#DIV/0!</v>
      </c>
      <c r="AD111" t="e">
        <f t="shared" si="83"/>
        <v>#DIV/0!</v>
      </c>
    </row>
    <row r="112" spans="2:30">
      <c r="B112" s="3"/>
      <c r="C112" s="4">
        <f>SUM(C101:C111)</f>
        <v>1</v>
      </c>
      <c r="D112" s="4">
        <f>SUM(D101:D111)</f>
        <v>97</v>
      </c>
      <c r="E112">
        <f>C112/D112*100</f>
        <v>1.0309278350515463</v>
      </c>
      <c r="G112" s="3"/>
      <c r="H112" s="4">
        <f>SUM(H101:H111)</f>
        <v>10</v>
      </c>
      <c r="I112" s="4">
        <f>SUM(I101:I111)</f>
        <v>64</v>
      </c>
      <c r="J112">
        <f>H112/I112*100</f>
        <v>15.625</v>
      </c>
      <c r="L112" s="3"/>
      <c r="M112" s="4">
        <f>SUM(M101:M111)</f>
        <v>17</v>
      </c>
      <c r="N112" s="4">
        <f>SUM(N101:N111)</f>
        <v>65</v>
      </c>
      <c r="O112">
        <f>M112/N112*100</f>
        <v>26.153846153846157</v>
      </c>
      <c r="Q112" s="3"/>
      <c r="R112" s="4">
        <f>SUM(R101:R111)</f>
        <v>29</v>
      </c>
      <c r="S112" s="4">
        <f>SUM(S101:S111)</f>
        <v>102</v>
      </c>
      <c r="T112">
        <f>R112/S112*100</f>
        <v>28.431372549019606</v>
      </c>
      <c r="V112" s="3"/>
      <c r="W112" s="4">
        <f>SUM(W101:W111)</f>
        <v>3</v>
      </c>
      <c r="X112" s="4">
        <f>SUM(X101:X111)</f>
        <v>70</v>
      </c>
      <c r="Y112">
        <f>W112/X112*100</f>
        <v>4.2857142857142856</v>
      </c>
      <c r="AA112" s="3"/>
      <c r="AB112" s="4">
        <f>SUM(AB101:AB111)</f>
        <v>2</v>
      </c>
      <c r="AC112" s="4">
        <f>SUM(AC101:AC111)</f>
        <v>85</v>
      </c>
      <c r="AD112">
        <f>AB112/AC112*100</f>
        <v>2.3529411764705883</v>
      </c>
    </row>
    <row r="115" spans="2:30">
      <c r="B115" s="1"/>
      <c r="C115" s="1"/>
      <c r="D115" s="1"/>
      <c r="E115" s="2" t="e">
        <f>AVERAGE(E117:E124)</f>
        <v>#DIV/0!</v>
      </c>
      <c r="G115" s="1"/>
      <c r="H115" s="1"/>
      <c r="I115" s="1"/>
      <c r="J115" s="2" t="e">
        <f>AVERAGE(J117:J124)</f>
        <v>#DIV/0!</v>
      </c>
      <c r="L115" s="1"/>
      <c r="M115" s="1"/>
      <c r="N115" s="1"/>
      <c r="O115" s="2" t="e">
        <f>AVERAGE(O117:O124)</f>
        <v>#DIV/0!</v>
      </c>
      <c r="Q115" s="1"/>
      <c r="R115" s="1"/>
      <c r="S115" s="1"/>
      <c r="T115" s="2" t="e">
        <f>AVERAGE(T117:T124)</f>
        <v>#DIV/0!</v>
      </c>
      <c r="V115" s="1"/>
      <c r="W115" s="1"/>
      <c r="X115" s="1"/>
      <c r="Y115" s="2" t="e">
        <f>AVERAGE(Y117:Y124)</f>
        <v>#DIV/0!</v>
      </c>
      <c r="AA115" s="1"/>
      <c r="AB115" s="1"/>
      <c r="AC115" s="1"/>
      <c r="AD115" s="2" t="e">
        <f>AVERAGE(AD117:AD124)</f>
        <v>#DIV/0!</v>
      </c>
    </row>
    <row r="116" spans="2:30">
      <c r="B116" s="1" t="s">
        <v>10</v>
      </c>
      <c r="C116" s="1" t="s">
        <v>0</v>
      </c>
      <c r="D116" s="1" t="s">
        <v>1</v>
      </c>
      <c r="E116" s="1" t="s">
        <v>2</v>
      </c>
      <c r="G116" s="1" t="s">
        <v>20</v>
      </c>
      <c r="H116" s="1" t="s">
        <v>0</v>
      </c>
      <c r="I116" s="1" t="s">
        <v>1</v>
      </c>
      <c r="J116" s="1" t="s">
        <v>2</v>
      </c>
      <c r="L116" s="1" t="s">
        <v>28</v>
      </c>
      <c r="M116" s="1" t="s">
        <v>0</v>
      </c>
      <c r="N116" s="1" t="s">
        <v>1</v>
      </c>
      <c r="O116" s="1" t="s">
        <v>2</v>
      </c>
      <c r="Q116" s="1" t="s">
        <v>38</v>
      </c>
      <c r="R116" s="1" t="s">
        <v>0</v>
      </c>
      <c r="S116" s="1" t="s">
        <v>1</v>
      </c>
      <c r="T116" s="1" t="s">
        <v>2</v>
      </c>
      <c r="V116" s="1" t="s">
        <v>48</v>
      </c>
      <c r="W116" s="1" t="s">
        <v>0</v>
      </c>
      <c r="X116" s="1" t="s">
        <v>1</v>
      </c>
      <c r="Y116" s="1" t="s">
        <v>2</v>
      </c>
      <c r="AA116" s="1" t="s">
        <v>75</v>
      </c>
      <c r="AB116" s="1" t="s">
        <v>0</v>
      </c>
      <c r="AC116" s="1" t="s">
        <v>1</v>
      </c>
      <c r="AD116" s="1" t="s">
        <v>2</v>
      </c>
    </row>
    <row r="117" spans="2:30">
      <c r="C117">
        <v>1</v>
      </c>
      <c r="D117">
        <v>18</v>
      </c>
      <c r="E117">
        <f>C117/D117*100</f>
        <v>5.5555555555555554</v>
      </c>
      <c r="H117">
        <v>3</v>
      </c>
      <c r="I117">
        <v>27</v>
      </c>
      <c r="J117">
        <f>H117/I117*100</f>
        <v>11.111111111111111</v>
      </c>
      <c r="M117">
        <v>7</v>
      </c>
      <c r="N117">
        <v>26</v>
      </c>
      <c r="O117">
        <f>M117/N117*100</f>
        <v>26.923076923076923</v>
      </c>
      <c r="R117">
        <v>4</v>
      </c>
      <c r="S117">
        <v>25</v>
      </c>
      <c r="T117">
        <f>R117/S117*100</f>
        <v>16</v>
      </c>
      <c r="W117">
        <v>1</v>
      </c>
      <c r="X117">
        <v>19</v>
      </c>
      <c r="Y117">
        <f>W117/X117*100</f>
        <v>5.2631578947368416</v>
      </c>
      <c r="AB117">
        <v>1</v>
      </c>
      <c r="AC117">
        <v>23</v>
      </c>
      <c r="AD117">
        <f>AB117/AC117*100</f>
        <v>4.3478260869565215</v>
      </c>
    </row>
    <row r="118" spans="2:30">
      <c r="C118">
        <v>0</v>
      </c>
      <c r="D118">
        <v>32</v>
      </c>
      <c r="E118">
        <f t="shared" ref="E118:E123" si="84">C118/D118*100</f>
        <v>0</v>
      </c>
      <c r="H118">
        <v>0</v>
      </c>
      <c r="I118">
        <v>35</v>
      </c>
      <c r="J118">
        <f t="shared" ref="J118:J123" si="85">H118/I118*100</f>
        <v>0</v>
      </c>
      <c r="M118">
        <v>7</v>
      </c>
      <c r="N118">
        <v>26</v>
      </c>
      <c r="O118">
        <f t="shared" ref="O118:O123" si="86">M118/N118*100</f>
        <v>26.923076923076923</v>
      </c>
      <c r="R118">
        <v>6</v>
      </c>
      <c r="S118">
        <v>37</v>
      </c>
      <c r="T118">
        <f t="shared" ref="T118:T123" si="87">R118/S118*100</f>
        <v>16.216216216216218</v>
      </c>
      <c r="W118">
        <v>2</v>
      </c>
      <c r="X118">
        <v>23</v>
      </c>
      <c r="Y118">
        <f t="shared" ref="Y118:Y123" si="88">W118/X118*100</f>
        <v>8.695652173913043</v>
      </c>
      <c r="AB118">
        <v>1</v>
      </c>
      <c r="AC118">
        <v>32</v>
      </c>
      <c r="AD118">
        <f t="shared" ref="AD118:AD123" si="89">AB118/AC118*100</f>
        <v>3.125</v>
      </c>
    </row>
    <row r="119" spans="2:30">
      <c r="C119">
        <v>2</v>
      </c>
      <c r="D119">
        <v>35</v>
      </c>
      <c r="E119">
        <f t="shared" si="84"/>
        <v>5.7142857142857144</v>
      </c>
      <c r="H119">
        <v>5</v>
      </c>
      <c r="I119">
        <v>39</v>
      </c>
      <c r="J119">
        <f t="shared" si="85"/>
        <v>12.820512820512819</v>
      </c>
      <c r="M119">
        <v>2</v>
      </c>
      <c r="N119">
        <v>9</v>
      </c>
      <c r="O119">
        <f t="shared" si="86"/>
        <v>22.222222222222221</v>
      </c>
      <c r="R119">
        <v>3</v>
      </c>
      <c r="S119">
        <v>26</v>
      </c>
      <c r="T119">
        <f t="shared" si="87"/>
        <v>11.538461538461538</v>
      </c>
      <c r="W119">
        <v>1</v>
      </c>
      <c r="X119">
        <v>24</v>
      </c>
      <c r="Y119">
        <f t="shared" si="88"/>
        <v>4.1666666666666661</v>
      </c>
      <c r="AB119">
        <v>0</v>
      </c>
      <c r="AC119">
        <v>24</v>
      </c>
      <c r="AD119">
        <f t="shared" si="89"/>
        <v>0</v>
      </c>
    </row>
    <row r="120" spans="2:30">
      <c r="C120">
        <v>1</v>
      </c>
      <c r="D120">
        <v>23</v>
      </c>
      <c r="E120">
        <f t="shared" si="84"/>
        <v>4.3478260869565215</v>
      </c>
      <c r="H120">
        <v>4</v>
      </c>
      <c r="I120">
        <v>45</v>
      </c>
      <c r="J120">
        <f t="shared" si="85"/>
        <v>8.8888888888888893</v>
      </c>
      <c r="M120">
        <v>3</v>
      </c>
      <c r="N120">
        <v>23</v>
      </c>
      <c r="O120">
        <f t="shared" si="86"/>
        <v>13.043478260869565</v>
      </c>
      <c r="R120">
        <v>13</v>
      </c>
      <c r="S120">
        <v>31</v>
      </c>
      <c r="T120">
        <f t="shared" si="87"/>
        <v>41.935483870967744</v>
      </c>
      <c r="W120">
        <v>2</v>
      </c>
      <c r="X120">
        <v>22</v>
      </c>
      <c r="Y120">
        <f t="shared" si="88"/>
        <v>9.0909090909090917</v>
      </c>
      <c r="AB120">
        <v>0</v>
      </c>
      <c r="AC120">
        <v>16</v>
      </c>
      <c r="AD120">
        <f t="shared" si="89"/>
        <v>0</v>
      </c>
    </row>
    <row r="121" spans="2:30">
      <c r="E121" t="e">
        <f t="shared" si="84"/>
        <v>#DIV/0!</v>
      </c>
      <c r="J121" t="e">
        <f t="shared" si="85"/>
        <v>#DIV/0!</v>
      </c>
      <c r="O121" t="e">
        <f t="shared" si="86"/>
        <v>#DIV/0!</v>
      </c>
      <c r="T121" t="e">
        <f t="shared" si="87"/>
        <v>#DIV/0!</v>
      </c>
      <c r="Y121" t="e">
        <f t="shared" si="88"/>
        <v>#DIV/0!</v>
      </c>
      <c r="AD121" t="e">
        <f t="shared" si="89"/>
        <v>#DIV/0!</v>
      </c>
    </row>
    <row r="122" spans="2:30">
      <c r="E122" t="e">
        <f t="shared" si="84"/>
        <v>#DIV/0!</v>
      </c>
      <c r="J122" t="e">
        <f t="shared" si="85"/>
        <v>#DIV/0!</v>
      </c>
      <c r="O122" t="e">
        <f t="shared" si="86"/>
        <v>#DIV/0!</v>
      </c>
      <c r="T122" t="e">
        <f t="shared" si="87"/>
        <v>#DIV/0!</v>
      </c>
      <c r="Y122" t="e">
        <f t="shared" si="88"/>
        <v>#DIV/0!</v>
      </c>
      <c r="AD122" t="e">
        <f t="shared" si="89"/>
        <v>#DIV/0!</v>
      </c>
    </row>
    <row r="123" spans="2:30">
      <c r="E123" t="e">
        <f t="shared" si="84"/>
        <v>#DIV/0!</v>
      </c>
      <c r="J123" t="e">
        <f t="shared" si="85"/>
        <v>#DIV/0!</v>
      </c>
      <c r="O123" t="e">
        <f t="shared" si="86"/>
        <v>#DIV/0!</v>
      </c>
      <c r="T123" t="e">
        <f t="shared" si="87"/>
        <v>#DIV/0!</v>
      </c>
      <c r="Y123" t="e">
        <f t="shared" si="88"/>
        <v>#DIV/0!</v>
      </c>
      <c r="AD123" t="e">
        <f t="shared" si="89"/>
        <v>#DIV/0!</v>
      </c>
    </row>
    <row r="124" spans="2:30">
      <c r="E124" t="e">
        <f>C124/D124*100</f>
        <v>#DIV/0!</v>
      </c>
      <c r="J124" t="e">
        <f>H124/I124*100</f>
        <v>#DIV/0!</v>
      </c>
      <c r="O124" t="e">
        <f>M124/N124*100</f>
        <v>#DIV/0!</v>
      </c>
      <c r="T124" t="e">
        <f>R124/S124*100</f>
        <v>#DIV/0!</v>
      </c>
      <c r="Y124" t="e">
        <f>W124/X124*100</f>
        <v>#DIV/0!</v>
      </c>
      <c r="AD124" t="e">
        <f>AB124/AC124*100</f>
        <v>#DIV/0!</v>
      </c>
    </row>
    <row r="125" spans="2:30">
      <c r="E125" t="e">
        <f t="shared" ref="E125:E127" si="90">C125/D125*100</f>
        <v>#DIV/0!</v>
      </c>
      <c r="J125" t="e">
        <f t="shared" ref="J125:J127" si="91">H125/I125*100</f>
        <v>#DIV/0!</v>
      </c>
      <c r="O125" t="e">
        <f t="shared" ref="O125:O127" si="92">M125/N125*100</f>
        <v>#DIV/0!</v>
      </c>
      <c r="T125" t="e">
        <f t="shared" ref="T125:T127" si="93">R125/S125*100</f>
        <v>#DIV/0!</v>
      </c>
      <c r="Y125" t="e">
        <f t="shared" ref="Y125:Y127" si="94">W125/X125*100</f>
        <v>#DIV/0!</v>
      </c>
      <c r="AD125" t="e">
        <f t="shared" ref="AD125:AD127" si="95">AB125/AC125*100</f>
        <v>#DIV/0!</v>
      </c>
    </row>
    <row r="126" spans="2:30">
      <c r="E126" t="e">
        <f t="shared" si="90"/>
        <v>#DIV/0!</v>
      </c>
      <c r="J126" t="e">
        <f t="shared" si="91"/>
        <v>#DIV/0!</v>
      </c>
      <c r="O126" t="e">
        <f t="shared" si="92"/>
        <v>#DIV/0!</v>
      </c>
      <c r="T126" t="e">
        <f t="shared" si="93"/>
        <v>#DIV/0!</v>
      </c>
      <c r="Y126" t="e">
        <f t="shared" si="94"/>
        <v>#DIV/0!</v>
      </c>
      <c r="AD126" t="e">
        <f t="shared" si="95"/>
        <v>#DIV/0!</v>
      </c>
    </row>
    <row r="127" spans="2:30">
      <c r="E127" t="e">
        <f t="shared" si="90"/>
        <v>#DIV/0!</v>
      </c>
      <c r="J127" t="e">
        <f t="shared" si="91"/>
        <v>#DIV/0!</v>
      </c>
      <c r="O127" t="e">
        <f t="shared" si="92"/>
        <v>#DIV/0!</v>
      </c>
      <c r="T127" t="e">
        <f t="shared" si="93"/>
        <v>#DIV/0!</v>
      </c>
      <c r="Y127" t="e">
        <f t="shared" si="94"/>
        <v>#DIV/0!</v>
      </c>
      <c r="AD127" t="e">
        <f t="shared" si="95"/>
        <v>#DIV/0!</v>
      </c>
    </row>
    <row r="128" spans="2:30">
      <c r="B128" s="3"/>
      <c r="C128" s="4">
        <f>SUM(C117:C127)</f>
        <v>4</v>
      </c>
      <c r="D128" s="4">
        <f>SUM(D117:D127)</f>
        <v>108</v>
      </c>
      <c r="E128">
        <f>C128/D128*100</f>
        <v>3.7037037037037033</v>
      </c>
      <c r="G128" s="3"/>
      <c r="H128" s="4">
        <f>SUM(H117:H127)</f>
        <v>12</v>
      </c>
      <c r="I128" s="4">
        <f>SUM(I117:I127)</f>
        <v>146</v>
      </c>
      <c r="J128">
        <f>H128/I128*100</f>
        <v>8.2191780821917799</v>
      </c>
      <c r="L128" s="3"/>
      <c r="M128" s="4">
        <f>SUM(M117:M127)</f>
        <v>19</v>
      </c>
      <c r="N128" s="4">
        <f>SUM(N117:N127)</f>
        <v>84</v>
      </c>
      <c r="O128">
        <f>M128/N128*100</f>
        <v>22.61904761904762</v>
      </c>
      <c r="Q128" s="3"/>
      <c r="R128" s="4">
        <f>SUM(R117:R127)</f>
        <v>26</v>
      </c>
      <c r="S128" s="4">
        <f>SUM(S117:S127)</f>
        <v>119</v>
      </c>
      <c r="T128">
        <f>R128/S128*100</f>
        <v>21.84873949579832</v>
      </c>
      <c r="V128" s="3"/>
      <c r="W128" s="4">
        <f>SUM(W117:W127)</f>
        <v>6</v>
      </c>
      <c r="X128" s="4">
        <f>SUM(X117:X127)</f>
        <v>88</v>
      </c>
      <c r="Y128">
        <f>W128/X128*100</f>
        <v>6.8181818181818175</v>
      </c>
      <c r="AA128" s="3"/>
      <c r="AB128" s="4">
        <f>SUM(AB117:AB127)</f>
        <v>2</v>
      </c>
      <c r="AC128" s="4">
        <f>SUM(AC117:AC127)</f>
        <v>95</v>
      </c>
      <c r="AD128">
        <f>AB128/AC128*100</f>
        <v>2.1052631578947367</v>
      </c>
    </row>
    <row r="131" spans="2:30">
      <c r="B131" s="1"/>
      <c r="C131" s="1"/>
      <c r="D131" s="1"/>
      <c r="E131" s="2" t="e">
        <f>AVERAGE(E133:E140)</f>
        <v>#DIV/0!</v>
      </c>
      <c r="G131" s="1"/>
      <c r="H131" s="1"/>
      <c r="I131" s="1"/>
      <c r="J131" s="2" t="e">
        <f>AVERAGE(J133:J140)</f>
        <v>#DIV/0!</v>
      </c>
      <c r="L131" s="1"/>
      <c r="M131" s="1"/>
      <c r="N131" s="1"/>
      <c r="O131" s="2" t="e">
        <f>AVERAGE(O133:O140)</f>
        <v>#DIV/0!</v>
      </c>
      <c r="Q131" s="1"/>
      <c r="R131" s="1"/>
      <c r="S131" s="1"/>
      <c r="T131" s="2" t="e">
        <f>AVERAGE(T133:T140)</f>
        <v>#DIV/0!</v>
      </c>
      <c r="V131" s="1"/>
      <c r="W131" s="1"/>
      <c r="X131" s="1"/>
      <c r="Y131" s="2" t="e">
        <f>AVERAGE(Y133:Y140)</f>
        <v>#DIV/0!</v>
      </c>
      <c r="AA131" s="1"/>
      <c r="AB131" s="1"/>
      <c r="AC131" s="1"/>
      <c r="AD131" s="2" t="e">
        <f>AVERAGE(AD133:AD140)</f>
        <v>#DIV/0!</v>
      </c>
    </row>
    <row r="132" spans="2:30">
      <c r="B132" s="1" t="s">
        <v>11</v>
      </c>
      <c r="C132" s="1" t="s">
        <v>0</v>
      </c>
      <c r="D132" s="1" t="s">
        <v>1</v>
      </c>
      <c r="E132" s="1" t="s">
        <v>2</v>
      </c>
      <c r="G132" s="1" t="s">
        <v>21</v>
      </c>
      <c r="H132" s="1" t="s">
        <v>0</v>
      </c>
      <c r="I132" s="1" t="s">
        <v>1</v>
      </c>
      <c r="J132" s="1" t="s">
        <v>2</v>
      </c>
      <c r="L132" s="1" t="s">
        <v>29</v>
      </c>
      <c r="M132" s="1" t="s">
        <v>0</v>
      </c>
      <c r="N132" s="1" t="s">
        <v>1</v>
      </c>
      <c r="O132" s="1" t="s">
        <v>2</v>
      </c>
      <c r="Q132" s="1" t="s">
        <v>39</v>
      </c>
      <c r="R132" s="1" t="s">
        <v>0</v>
      </c>
      <c r="S132" s="1" t="s">
        <v>1</v>
      </c>
      <c r="T132" s="1" t="s">
        <v>2</v>
      </c>
      <c r="V132" s="1" t="s">
        <v>49</v>
      </c>
      <c r="W132" s="1" t="s">
        <v>0</v>
      </c>
      <c r="X132" s="1" t="s">
        <v>1</v>
      </c>
      <c r="Y132" s="1" t="s">
        <v>2</v>
      </c>
      <c r="AA132" s="1" t="s">
        <v>76</v>
      </c>
      <c r="AB132" s="1" t="s">
        <v>0</v>
      </c>
      <c r="AC132" s="1" t="s">
        <v>1</v>
      </c>
      <c r="AD132" s="1" t="s">
        <v>2</v>
      </c>
    </row>
    <row r="133" spans="2:30">
      <c r="C133">
        <v>0</v>
      </c>
      <c r="D133">
        <v>20</v>
      </c>
      <c r="E133">
        <f>C133/D133*100</f>
        <v>0</v>
      </c>
      <c r="H133">
        <v>3</v>
      </c>
      <c r="I133">
        <v>14</v>
      </c>
      <c r="J133">
        <f>H133/I133*100</f>
        <v>21.428571428571427</v>
      </c>
      <c r="M133">
        <v>12</v>
      </c>
      <c r="N133">
        <v>41</v>
      </c>
      <c r="O133">
        <f>M133/N133*100</f>
        <v>29.268292682926827</v>
      </c>
      <c r="R133">
        <v>14</v>
      </c>
      <c r="S133">
        <v>39</v>
      </c>
      <c r="T133">
        <f>R133/S133*100</f>
        <v>35.897435897435898</v>
      </c>
      <c r="W133">
        <v>2</v>
      </c>
      <c r="X133">
        <v>24</v>
      </c>
      <c r="Y133">
        <f>W133/X133*100</f>
        <v>8.3333333333333321</v>
      </c>
      <c r="AB133">
        <v>5</v>
      </c>
      <c r="AC133">
        <v>30</v>
      </c>
      <c r="AD133">
        <f>AB133/AC133*100</f>
        <v>16.666666666666664</v>
      </c>
    </row>
    <row r="134" spans="2:30">
      <c r="C134">
        <v>0</v>
      </c>
      <c r="D134">
        <v>21</v>
      </c>
      <c r="E134">
        <f t="shared" ref="E134:E139" si="96">C134/D134*100</f>
        <v>0</v>
      </c>
      <c r="H134">
        <v>1</v>
      </c>
      <c r="I134">
        <v>20</v>
      </c>
      <c r="J134">
        <f t="shared" ref="J134:J139" si="97">H134/I134*100</f>
        <v>5</v>
      </c>
      <c r="M134">
        <v>7</v>
      </c>
      <c r="N134">
        <v>30</v>
      </c>
      <c r="O134">
        <f t="shared" ref="O134:O139" si="98">M134/N134*100</f>
        <v>23.333333333333332</v>
      </c>
      <c r="R134">
        <v>10</v>
      </c>
      <c r="S134">
        <v>44</v>
      </c>
      <c r="T134">
        <f t="shared" ref="T134:T139" si="99">R134/S134*100</f>
        <v>22.727272727272727</v>
      </c>
      <c r="W134">
        <v>1</v>
      </c>
      <c r="X134">
        <v>26</v>
      </c>
      <c r="Y134">
        <f t="shared" ref="Y134:Y139" si="100">W134/X134*100</f>
        <v>3.8461538461538463</v>
      </c>
      <c r="AB134">
        <v>2</v>
      </c>
      <c r="AC134">
        <v>27</v>
      </c>
      <c r="AD134">
        <f t="shared" ref="AD134:AD139" si="101">AB134/AC134*100</f>
        <v>7.4074074074074066</v>
      </c>
    </row>
    <row r="135" spans="2:30">
      <c r="C135">
        <v>2</v>
      </c>
      <c r="D135">
        <v>26</v>
      </c>
      <c r="E135">
        <f t="shared" si="96"/>
        <v>7.6923076923076925</v>
      </c>
      <c r="H135">
        <v>1</v>
      </c>
      <c r="I135">
        <v>24</v>
      </c>
      <c r="J135">
        <f t="shared" si="97"/>
        <v>4.1666666666666661</v>
      </c>
      <c r="M135">
        <v>7</v>
      </c>
      <c r="N135">
        <v>36</v>
      </c>
      <c r="O135">
        <f t="shared" si="98"/>
        <v>19.444444444444446</v>
      </c>
      <c r="R135">
        <v>10</v>
      </c>
      <c r="S135">
        <v>35</v>
      </c>
      <c r="T135">
        <f t="shared" si="99"/>
        <v>28.571428571428569</v>
      </c>
      <c r="W135">
        <v>3</v>
      </c>
      <c r="X135">
        <v>24</v>
      </c>
      <c r="Y135">
        <f t="shared" si="100"/>
        <v>12.5</v>
      </c>
      <c r="AB135">
        <v>1</v>
      </c>
      <c r="AC135">
        <v>17</v>
      </c>
      <c r="AD135">
        <f t="shared" si="101"/>
        <v>5.8823529411764701</v>
      </c>
    </row>
    <row r="136" spans="2:30">
      <c r="C136">
        <v>0</v>
      </c>
      <c r="D136">
        <v>23</v>
      </c>
      <c r="E136">
        <f t="shared" si="96"/>
        <v>0</v>
      </c>
      <c r="H136">
        <v>2</v>
      </c>
      <c r="I136">
        <v>17</v>
      </c>
      <c r="J136">
        <f t="shared" si="97"/>
        <v>11.76470588235294</v>
      </c>
      <c r="M136">
        <v>1</v>
      </c>
      <c r="N136">
        <v>14</v>
      </c>
      <c r="O136">
        <f t="shared" si="98"/>
        <v>7.1428571428571423</v>
      </c>
      <c r="R136">
        <v>8</v>
      </c>
      <c r="S136">
        <v>38</v>
      </c>
      <c r="T136">
        <f t="shared" si="99"/>
        <v>21.052631578947366</v>
      </c>
      <c r="W136">
        <v>2</v>
      </c>
      <c r="X136">
        <v>24</v>
      </c>
      <c r="Y136">
        <f t="shared" si="100"/>
        <v>8.3333333333333321</v>
      </c>
      <c r="AB136">
        <v>1</v>
      </c>
      <c r="AC136">
        <v>30</v>
      </c>
      <c r="AD136">
        <f t="shared" si="101"/>
        <v>3.3333333333333335</v>
      </c>
    </row>
    <row r="137" spans="2:30">
      <c r="C137">
        <v>3</v>
      </c>
      <c r="D137">
        <v>17</v>
      </c>
      <c r="E137">
        <f t="shared" si="96"/>
        <v>17.647058823529413</v>
      </c>
      <c r="H137">
        <v>2</v>
      </c>
      <c r="I137">
        <v>15</v>
      </c>
      <c r="J137">
        <f t="shared" si="97"/>
        <v>13.333333333333334</v>
      </c>
      <c r="O137" t="e">
        <f t="shared" si="98"/>
        <v>#DIV/0!</v>
      </c>
      <c r="T137" t="e">
        <f t="shared" si="99"/>
        <v>#DIV/0!</v>
      </c>
      <c r="Y137" t="e">
        <f t="shared" si="100"/>
        <v>#DIV/0!</v>
      </c>
      <c r="AD137" t="e">
        <f t="shared" si="101"/>
        <v>#DIV/0!</v>
      </c>
    </row>
    <row r="138" spans="2:30">
      <c r="C138">
        <v>1</v>
      </c>
      <c r="D138">
        <v>10</v>
      </c>
      <c r="E138">
        <f t="shared" si="96"/>
        <v>10</v>
      </c>
      <c r="H138">
        <v>2</v>
      </c>
      <c r="I138">
        <v>24</v>
      </c>
      <c r="J138">
        <f t="shared" si="97"/>
        <v>8.3333333333333321</v>
      </c>
      <c r="O138" t="e">
        <f t="shared" si="98"/>
        <v>#DIV/0!</v>
      </c>
      <c r="T138" t="e">
        <f t="shared" si="99"/>
        <v>#DIV/0!</v>
      </c>
      <c r="Y138" t="e">
        <f t="shared" si="100"/>
        <v>#DIV/0!</v>
      </c>
      <c r="AD138" t="e">
        <f t="shared" si="101"/>
        <v>#DIV/0!</v>
      </c>
    </row>
    <row r="139" spans="2:30">
      <c r="E139" t="e">
        <f t="shared" si="96"/>
        <v>#DIV/0!</v>
      </c>
      <c r="J139" t="e">
        <f t="shared" si="97"/>
        <v>#DIV/0!</v>
      </c>
      <c r="O139" t="e">
        <f t="shared" si="98"/>
        <v>#DIV/0!</v>
      </c>
      <c r="T139" t="e">
        <f t="shared" si="99"/>
        <v>#DIV/0!</v>
      </c>
      <c r="Y139" t="e">
        <f t="shared" si="100"/>
        <v>#DIV/0!</v>
      </c>
      <c r="AD139" t="e">
        <f t="shared" si="101"/>
        <v>#DIV/0!</v>
      </c>
    </row>
    <row r="140" spans="2:30">
      <c r="E140" t="e">
        <f>C140/D140*100</f>
        <v>#DIV/0!</v>
      </c>
      <c r="J140" t="e">
        <f>H140/I140*100</f>
        <v>#DIV/0!</v>
      </c>
      <c r="O140" t="e">
        <f>M140/N140*100</f>
        <v>#DIV/0!</v>
      </c>
      <c r="T140" t="e">
        <f>R140/S140*100</f>
        <v>#DIV/0!</v>
      </c>
      <c r="Y140" t="e">
        <f>W140/X140*100</f>
        <v>#DIV/0!</v>
      </c>
      <c r="AD140" t="e">
        <f>AB140/AC140*100</f>
        <v>#DIV/0!</v>
      </c>
    </row>
    <row r="141" spans="2:30">
      <c r="E141" t="e">
        <f t="shared" ref="E141:E143" si="102">C141/D141*100</f>
        <v>#DIV/0!</v>
      </c>
      <c r="J141" t="e">
        <f t="shared" ref="J141:J143" si="103">H141/I141*100</f>
        <v>#DIV/0!</v>
      </c>
      <c r="O141" t="e">
        <f t="shared" ref="O141:O143" si="104">M141/N141*100</f>
        <v>#DIV/0!</v>
      </c>
      <c r="T141" t="e">
        <f t="shared" ref="T141:T143" si="105">R141/S141*100</f>
        <v>#DIV/0!</v>
      </c>
      <c r="Y141" t="e">
        <f t="shared" ref="Y141:Y143" si="106">W141/X141*100</f>
        <v>#DIV/0!</v>
      </c>
      <c r="AD141" t="e">
        <f t="shared" ref="AD141:AD143" si="107">AB141/AC141*100</f>
        <v>#DIV/0!</v>
      </c>
    </row>
    <row r="142" spans="2:30">
      <c r="E142" t="e">
        <f t="shared" si="102"/>
        <v>#DIV/0!</v>
      </c>
      <c r="J142" t="e">
        <f t="shared" si="103"/>
        <v>#DIV/0!</v>
      </c>
      <c r="O142" t="e">
        <f t="shared" si="104"/>
        <v>#DIV/0!</v>
      </c>
      <c r="T142" t="e">
        <f t="shared" si="105"/>
        <v>#DIV/0!</v>
      </c>
      <c r="Y142" t="e">
        <f t="shared" si="106"/>
        <v>#DIV/0!</v>
      </c>
      <c r="AD142" t="e">
        <f t="shared" si="107"/>
        <v>#DIV/0!</v>
      </c>
    </row>
    <row r="143" spans="2:30">
      <c r="E143" t="e">
        <f t="shared" si="102"/>
        <v>#DIV/0!</v>
      </c>
      <c r="J143" t="e">
        <f t="shared" si="103"/>
        <v>#DIV/0!</v>
      </c>
      <c r="O143" t="e">
        <f t="shared" si="104"/>
        <v>#DIV/0!</v>
      </c>
      <c r="T143" t="e">
        <f t="shared" si="105"/>
        <v>#DIV/0!</v>
      </c>
      <c r="Y143" t="e">
        <f t="shared" si="106"/>
        <v>#DIV/0!</v>
      </c>
      <c r="AD143" t="e">
        <f t="shared" si="107"/>
        <v>#DIV/0!</v>
      </c>
    </row>
    <row r="144" spans="2:30">
      <c r="B144" s="3"/>
      <c r="C144" s="4">
        <f>SUM(C133:C143)</f>
        <v>6</v>
      </c>
      <c r="D144" s="4">
        <f>SUM(D133:D143)</f>
        <v>117</v>
      </c>
      <c r="E144">
        <f>C144/D144*100</f>
        <v>5.1282051282051277</v>
      </c>
      <c r="G144" s="3"/>
      <c r="H144" s="4">
        <f>SUM(H133:H143)</f>
        <v>11</v>
      </c>
      <c r="I144" s="4">
        <f>SUM(I133:I143)</f>
        <v>114</v>
      </c>
      <c r="J144">
        <f>H144/I144*100</f>
        <v>9.6491228070175428</v>
      </c>
      <c r="L144" s="3"/>
      <c r="M144" s="4">
        <f>SUM(M133:M143)</f>
        <v>27</v>
      </c>
      <c r="N144" s="4">
        <f>SUM(N133:N143)</f>
        <v>121</v>
      </c>
      <c r="O144">
        <f>M144/N144*100</f>
        <v>22.314049586776861</v>
      </c>
      <c r="Q144" s="3"/>
      <c r="R144" s="4">
        <f>SUM(R133:R143)</f>
        <v>42</v>
      </c>
      <c r="S144" s="4">
        <f>SUM(S133:S143)</f>
        <v>156</v>
      </c>
      <c r="T144">
        <f>R144/S144*100</f>
        <v>26.923076923076923</v>
      </c>
      <c r="V144" s="3"/>
      <c r="W144" s="4">
        <f>SUM(W133:W143)</f>
        <v>8</v>
      </c>
      <c r="X144" s="4">
        <f>SUM(X133:X143)</f>
        <v>98</v>
      </c>
      <c r="Y144">
        <f>W144/X144*100</f>
        <v>8.1632653061224492</v>
      </c>
      <c r="AA144" s="3"/>
      <c r="AB144" s="4">
        <f>SUM(AB133:AB143)</f>
        <v>9</v>
      </c>
      <c r="AC144" s="4">
        <f>SUM(AC133:AC143)</f>
        <v>104</v>
      </c>
      <c r="AD144">
        <f>AB144/AC144*100</f>
        <v>8.6538461538461533</v>
      </c>
    </row>
    <row r="147" spans="2:30">
      <c r="B147" s="1"/>
      <c r="C147" s="1"/>
      <c r="D147" s="1"/>
      <c r="E147" s="2" t="e">
        <f>AVERAGE(E149:E156)</f>
        <v>#DIV/0!</v>
      </c>
      <c r="G147" s="1"/>
      <c r="H147" s="1"/>
      <c r="I147" s="1"/>
      <c r="J147" s="2" t="e">
        <f>AVERAGE(J149:J156)</f>
        <v>#DIV/0!</v>
      </c>
      <c r="L147" s="1"/>
      <c r="M147" s="1"/>
      <c r="N147" s="1"/>
      <c r="O147" s="2" t="e">
        <f>AVERAGE(O149:O156)</f>
        <v>#DIV/0!</v>
      </c>
      <c r="Q147" s="1"/>
      <c r="R147" s="1"/>
      <c r="S147" s="1"/>
      <c r="T147" s="2" t="e">
        <f>AVERAGE(T149:T156)</f>
        <v>#DIV/0!</v>
      </c>
      <c r="V147" s="1"/>
      <c r="W147" s="1"/>
      <c r="X147" s="1"/>
      <c r="Y147" s="2" t="e">
        <f>AVERAGE(Y149:Y156)</f>
        <v>#DIV/0!</v>
      </c>
      <c r="AA147" s="1"/>
      <c r="AB147" s="1"/>
      <c r="AC147" s="1"/>
      <c r="AD147" s="2" t="e">
        <f>AVERAGE(AD149:AD156)</f>
        <v>#DIV/0!</v>
      </c>
    </row>
    <row r="148" spans="2:30">
      <c r="B148" s="1" t="s">
        <v>12</v>
      </c>
      <c r="C148" s="1" t="s">
        <v>0</v>
      </c>
      <c r="D148" s="1" t="s">
        <v>1</v>
      </c>
      <c r="E148" s="1" t="s">
        <v>2</v>
      </c>
      <c r="G148" s="1" t="s">
        <v>22</v>
      </c>
      <c r="H148" s="1" t="s">
        <v>0</v>
      </c>
      <c r="I148" s="1" t="s">
        <v>1</v>
      </c>
      <c r="J148" s="1" t="s">
        <v>2</v>
      </c>
      <c r="L148" s="1" t="s">
        <v>30</v>
      </c>
      <c r="M148" s="1" t="s">
        <v>0</v>
      </c>
      <c r="N148" s="1" t="s">
        <v>1</v>
      </c>
      <c r="O148" s="1" t="s">
        <v>2</v>
      </c>
      <c r="Q148" s="1" t="s">
        <v>40</v>
      </c>
      <c r="R148" s="1" t="s">
        <v>0</v>
      </c>
      <c r="S148" s="1" t="s">
        <v>1</v>
      </c>
      <c r="T148" s="1" t="s">
        <v>2</v>
      </c>
      <c r="V148" s="1" t="s">
        <v>50</v>
      </c>
      <c r="W148" s="1" t="s">
        <v>0</v>
      </c>
      <c r="X148" s="1" t="s">
        <v>1</v>
      </c>
      <c r="Y148" s="1" t="s">
        <v>2</v>
      </c>
      <c r="AA148" s="1" t="s">
        <v>87</v>
      </c>
      <c r="AB148" s="1" t="s">
        <v>0</v>
      </c>
      <c r="AC148" s="1" t="s">
        <v>1</v>
      </c>
      <c r="AD148" s="1" t="s">
        <v>2</v>
      </c>
    </row>
    <row r="149" spans="2:30">
      <c r="C149">
        <v>0</v>
      </c>
      <c r="D149">
        <v>14</v>
      </c>
      <c r="E149">
        <f>C149/D149*100</f>
        <v>0</v>
      </c>
      <c r="H149">
        <v>4</v>
      </c>
      <c r="I149">
        <v>34</v>
      </c>
      <c r="J149">
        <f>H149/I149*100</f>
        <v>11.76470588235294</v>
      </c>
      <c r="M149">
        <v>8</v>
      </c>
      <c r="N149">
        <v>32</v>
      </c>
      <c r="O149">
        <f>M149/N149*100</f>
        <v>25</v>
      </c>
      <c r="R149">
        <v>3</v>
      </c>
      <c r="S149">
        <v>13</v>
      </c>
      <c r="T149">
        <f>R149/S149*100</f>
        <v>23.076923076923077</v>
      </c>
      <c r="W149">
        <v>0</v>
      </c>
      <c r="X149">
        <v>7</v>
      </c>
      <c r="Y149">
        <f>W149/X149*100</f>
        <v>0</v>
      </c>
      <c r="AB149">
        <v>3</v>
      </c>
      <c r="AC149">
        <v>19</v>
      </c>
      <c r="AD149">
        <f>AB149/AC149*100</f>
        <v>15.789473684210526</v>
      </c>
    </row>
    <row r="150" spans="2:30">
      <c r="C150">
        <v>0</v>
      </c>
      <c r="D150">
        <v>24</v>
      </c>
      <c r="E150">
        <f t="shared" ref="E150:E155" si="108">C150/D150*100</f>
        <v>0</v>
      </c>
      <c r="H150">
        <v>8</v>
      </c>
      <c r="I150">
        <v>43</v>
      </c>
      <c r="J150">
        <f t="shared" ref="J150:J155" si="109">H150/I150*100</f>
        <v>18.604651162790699</v>
      </c>
      <c r="M150">
        <v>4</v>
      </c>
      <c r="N150">
        <v>31</v>
      </c>
      <c r="O150">
        <f>M150/N150*100</f>
        <v>12.903225806451612</v>
      </c>
      <c r="R150">
        <v>8</v>
      </c>
      <c r="S150">
        <v>26</v>
      </c>
      <c r="T150">
        <f>R150/S150*100</f>
        <v>30.76923076923077</v>
      </c>
      <c r="W150">
        <v>4</v>
      </c>
      <c r="X150">
        <v>21</v>
      </c>
      <c r="Y150">
        <f>W150/X150*100</f>
        <v>19.047619047619047</v>
      </c>
      <c r="AB150">
        <v>2</v>
      </c>
      <c r="AC150">
        <v>35</v>
      </c>
      <c r="AD150">
        <f>AB150/AC150*100</f>
        <v>5.7142857142857144</v>
      </c>
    </row>
    <row r="151" spans="2:30">
      <c r="C151">
        <v>0</v>
      </c>
      <c r="D151">
        <v>4</v>
      </c>
      <c r="E151">
        <f t="shared" si="108"/>
        <v>0</v>
      </c>
      <c r="H151">
        <v>1</v>
      </c>
      <c r="I151">
        <v>32</v>
      </c>
      <c r="J151">
        <f t="shared" si="109"/>
        <v>3.125</v>
      </c>
      <c r="M151">
        <v>7</v>
      </c>
      <c r="N151">
        <v>29</v>
      </c>
      <c r="O151">
        <f t="shared" ref="O151:O155" si="110">M151/N151*100</f>
        <v>24.137931034482758</v>
      </c>
      <c r="R151">
        <v>8</v>
      </c>
      <c r="S151">
        <v>25</v>
      </c>
      <c r="T151">
        <f t="shared" ref="T151:T155" si="111">R151/S151*100</f>
        <v>32</v>
      </c>
      <c r="W151">
        <v>1</v>
      </c>
      <c r="X151">
        <v>16</v>
      </c>
      <c r="Y151">
        <f t="shared" ref="Y151:Y155" si="112">W151/X151*100</f>
        <v>6.25</v>
      </c>
      <c r="AB151">
        <v>1</v>
      </c>
      <c r="AC151">
        <v>30</v>
      </c>
      <c r="AD151">
        <f t="shared" ref="AD151:AD155" si="113">AB151/AC151*100</f>
        <v>3.3333333333333335</v>
      </c>
    </row>
    <row r="152" spans="2:30">
      <c r="C152">
        <v>0</v>
      </c>
      <c r="D152">
        <v>10</v>
      </c>
      <c r="E152">
        <f t="shared" si="108"/>
        <v>0</v>
      </c>
      <c r="J152" t="e">
        <f t="shared" si="109"/>
        <v>#DIV/0!</v>
      </c>
      <c r="M152">
        <v>6</v>
      </c>
      <c r="N152">
        <v>17</v>
      </c>
      <c r="O152">
        <f t="shared" si="110"/>
        <v>35.294117647058826</v>
      </c>
      <c r="R152">
        <v>10</v>
      </c>
      <c r="S152">
        <v>35</v>
      </c>
      <c r="T152">
        <f t="shared" si="111"/>
        <v>28.571428571428569</v>
      </c>
      <c r="W152">
        <v>6</v>
      </c>
      <c r="X152">
        <v>22</v>
      </c>
      <c r="Y152">
        <f t="shared" si="112"/>
        <v>27.27272727272727</v>
      </c>
      <c r="AB152">
        <v>0</v>
      </c>
      <c r="AC152">
        <v>2</v>
      </c>
      <c r="AD152">
        <f t="shared" si="113"/>
        <v>0</v>
      </c>
    </row>
    <row r="153" spans="2:30">
      <c r="E153" t="e">
        <f t="shared" si="108"/>
        <v>#DIV/0!</v>
      </c>
      <c r="J153" t="e">
        <f t="shared" si="109"/>
        <v>#DIV/0!</v>
      </c>
      <c r="O153" t="e">
        <f t="shared" si="110"/>
        <v>#DIV/0!</v>
      </c>
      <c r="R153">
        <v>5</v>
      </c>
      <c r="S153">
        <v>27</v>
      </c>
      <c r="T153">
        <f t="shared" si="111"/>
        <v>18.518518518518519</v>
      </c>
      <c r="Y153" t="e">
        <f t="shared" si="112"/>
        <v>#DIV/0!</v>
      </c>
      <c r="AB153">
        <v>1</v>
      </c>
      <c r="AC153">
        <v>17</v>
      </c>
      <c r="AD153">
        <f t="shared" si="113"/>
        <v>5.8823529411764701</v>
      </c>
    </row>
    <row r="154" spans="2:30">
      <c r="E154" t="e">
        <f t="shared" si="108"/>
        <v>#DIV/0!</v>
      </c>
      <c r="J154" t="e">
        <f t="shared" si="109"/>
        <v>#DIV/0!</v>
      </c>
      <c r="O154" t="e">
        <f t="shared" si="110"/>
        <v>#DIV/0!</v>
      </c>
      <c r="T154" t="e">
        <f t="shared" si="111"/>
        <v>#DIV/0!</v>
      </c>
      <c r="Y154" t="e">
        <f t="shared" si="112"/>
        <v>#DIV/0!</v>
      </c>
      <c r="AD154" t="e">
        <f t="shared" si="113"/>
        <v>#DIV/0!</v>
      </c>
    </row>
    <row r="155" spans="2:30">
      <c r="E155" t="e">
        <f t="shared" si="108"/>
        <v>#DIV/0!</v>
      </c>
      <c r="J155" t="e">
        <f t="shared" si="109"/>
        <v>#DIV/0!</v>
      </c>
      <c r="O155" t="e">
        <f t="shared" si="110"/>
        <v>#DIV/0!</v>
      </c>
      <c r="T155" t="e">
        <f t="shared" si="111"/>
        <v>#DIV/0!</v>
      </c>
      <c r="Y155" t="e">
        <f t="shared" si="112"/>
        <v>#DIV/0!</v>
      </c>
      <c r="AD155" t="e">
        <f t="shared" si="113"/>
        <v>#DIV/0!</v>
      </c>
    </row>
    <row r="156" spans="2:30">
      <c r="E156" t="e">
        <f>C156/D156*100</f>
        <v>#DIV/0!</v>
      </c>
      <c r="J156" t="e">
        <f>H156/I156*100</f>
        <v>#DIV/0!</v>
      </c>
      <c r="O156" t="e">
        <f>M156/N156*100</f>
        <v>#DIV/0!</v>
      </c>
      <c r="T156" t="e">
        <f>R156/S156*100</f>
        <v>#DIV/0!</v>
      </c>
      <c r="Y156" t="e">
        <f>W156/X156*100</f>
        <v>#DIV/0!</v>
      </c>
      <c r="AD156" t="e">
        <f>AB156/AC156*100</f>
        <v>#DIV/0!</v>
      </c>
    </row>
    <row r="157" spans="2:30">
      <c r="E157" t="e">
        <f t="shared" ref="E157:E159" si="114">C157/D157*100</f>
        <v>#DIV/0!</v>
      </c>
      <c r="J157" t="e">
        <f t="shared" ref="J157:J159" si="115">H157/I157*100</f>
        <v>#DIV/0!</v>
      </c>
      <c r="O157" t="e">
        <f t="shared" ref="O157:O159" si="116">M157/N157*100</f>
        <v>#DIV/0!</v>
      </c>
      <c r="T157" t="e">
        <f t="shared" ref="T157:T159" si="117">R157/S157*100</f>
        <v>#DIV/0!</v>
      </c>
      <c r="Y157" t="e">
        <f t="shared" ref="Y157:Y159" si="118">W157/X157*100</f>
        <v>#DIV/0!</v>
      </c>
      <c r="AD157" t="e">
        <f t="shared" ref="AD157:AD159" si="119">AB157/AC157*100</f>
        <v>#DIV/0!</v>
      </c>
    </row>
    <row r="158" spans="2:30">
      <c r="E158" t="e">
        <f t="shared" si="114"/>
        <v>#DIV/0!</v>
      </c>
      <c r="J158" t="e">
        <f t="shared" si="115"/>
        <v>#DIV/0!</v>
      </c>
      <c r="O158" t="e">
        <f t="shared" si="116"/>
        <v>#DIV/0!</v>
      </c>
      <c r="T158" t="e">
        <f t="shared" si="117"/>
        <v>#DIV/0!</v>
      </c>
      <c r="Y158" t="e">
        <f t="shared" si="118"/>
        <v>#DIV/0!</v>
      </c>
      <c r="AD158" t="e">
        <f t="shared" si="119"/>
        <v>#DIV/0!</v>
      </c>
    </row>
    <row r="159" spans="2:30">
      <c r="E159" t="e">
        <f t="shared" si="114"/>
        <v>#DIV/0!</v>
      </c>
      <c r="J159" t="e">
        <f t="shared" si="115"/>
        <v>#DIV/0!</v>
      </c>
      <c r="O159" t="e">
        <f t="shared" si="116"/>
        <v>#DIV/0!</v>
      </c>
      <c r="T159" t="e">
        <f t="shared" si="117"/>
        <v>#DIV/0!</v>
      </c>
      <c r="Y159" t="e">
        <f t="shared" si="118"/>
        <v>#DIV/0!</v>
      </c>
      <c r="AD159" t="e">
        <f t="shared" si="119"/>
        <v>#DIV/0!</v>
      </c>
    </row>
    <row r="160" spans="2:30">
      <c r="B160" s="3"/>
      <c r="C160" s="4">
        <f>SUM(C149:C159)</f>
        <v>0</v>
      </c>
      <c r="D160" s="8">
        <f>SUM(D149:D159)</f>
        <v>52</v>
      </c>
      <c r="E160">
        <f>C160/D160*100</f>
        <v>0</v>
      </c>
      <c r="G160" s="3"/>
      <c r="H160" s="4">
        <f>SUM(H149:H159)</f>
        <v>13</v>
      </c>
      <c r="I160" s="4">
        <f>SUM(I149:I159)</f>
        <v>109</v>
      </c>
      <c r="J160">
        <f>H160/I160*100</f>
        <v>11.926605504587156</v>
      </c>
      <c r="L160" s="3"/>
      <c r="M160" s="4">
        <f>SUM(M149:M159)</f>
        <v>25</v>
      </c>
      <c r="N160" s="4">
        <f>SUM(N149:N159)</f>
        <v>109</v>
      </c>
      <c r="O160">
        <f>M160/N160*100</f>
        <v>22.935779816513762</v>
      </c>
      <c r="Q160" s="3"/>
      <c r="R160" s="4">
        <f>SUM(R149:R159)</f>
        <v>34</v>
      </c>
      <c r="S160" s="4">
        <f>SUM(S149:S159)</f>
        <v>126</v>
      </c>
      <c r="T160">
        <f>R160/S160*100</f>
        <v>26.984126984126984</v>
      </c>
      <c r="V160" s="3"/>
      <c r="W160" s="4">
        <f>SUM(W149:W159)</f>
        <v>11</v>
      </c>
      <c r="X160" s="4">
        <f>SUM(X149:X159)</f>
        <v>66</v>
      </c>
      <c r="Y160">
        <f>W160/X160*100</f>
        <v>16.666666666666664</v>
      </c>
      <c r="AA160" s="3"/>
      <c r="AB160" s="4">
        <f>SUM(AB149:AB159)</f>
        <v>7</v>
      </c>
      <c r="AC160" s="4">
        <f>SUM(AC149:AC159)</f>
        <v>103</v>
      </c>
      <c r="AD160">
        <f>AB160/AC160*100</f>
        <v>6.7961165048543686</v>
      </c>
    </row>
    <row r="163" spans="2:30" ht="22" customHeight="1">
      <c r="B163" s="1"/>
      <c r="C163" s="1"/>
      <c r="D163" s="1"/>
      <c r="E163" s="2" t="e">
        <f>AVERAGE(E165:E172)</f>
        <v>#DIV/0!</v>
      </c>
      <c r="G163" s="1"/>
      <c r="H163" s="1"/>
      <c r="I163" s="1"/>
      <c r="J163" s="2" t="e">
        <f>AVERAGE(J165:J172)</f>
        <v>#DIV/0!</v>
      </c>
      <c r="L163" s="1"/>
      <c r="M163" s="1"/>
      <c r="N163" s="1"/>
      <c r="O163" s="2" t="e">
        <f>AVERAGE(O165:O172)</f>
        <v>#DIV/0!</v>
      </c>
      <c r="Q163" s="1"/>
      <c r="R163" s="1"/>
      <c r="S163" s="1"/>
      <c r="T163" s="2" t="e">
        <f>AVERAGE(T165:T172)</f>
        <v>#DIV/0!</v>
      </c>
      <c r="V163" s="9"/>
      <c r="W163" s="9"/>
      <c r="X163" s="9"/>
      <c r="Y163" s="9"/>
      <c r="AA163" s="1"/>
      <c r="AB163" s="1"/>
      <c r="AC163" s="1"/>
      <c r="AD163" s="2" t="e">
        <f>AVERAGE(AD165:AD172)</f>
        <v>#DIV/0!</v>
      </c>
    </row>
    <row r="164" spans="2:30">
      <c r="B164" s="1" t="s">
        <v>88</v>
      </c>
      <c r="C164" s="1" t="s">
        <v>0</v>
      </c>
      <c r="D164" s="1" t="s">
        <v>1</v>
      </c>
      <c r="E164" s="1" t="s">
        <v>2</v>
      </c>
      <c r="G164" s="1" t="s">
        <v>89</v>
      </c>
      <c r="H164" s="1" t="s">
        <v>0</v>
      </c>
      <c r="I164" s="1" t="s">
        <v>1</v>
      </c>
      <c r="J164" s="1" t="s">
        <v>2</v>
      </c>
      <c r="L164" s="1" t="s">
        <v>90</v>
      </c>
      <c r="M164" s="1" t="s">
        <v>0</v>
      </c>
      <c r="N164" s="1" t="s">
        <v>1</v>
      </c>
      <c r="O164" s="1" t="s">
        <v>2</v>
      </c>
      <c r="Q164" s="1" t="s">
        <v>91</v>
      </c>
      <c r="R164" s="1" t="s">
        <v>0</v>
      </c>
      <c r="S164" s="1" t="s">
        <v>1</v>
      </c>
      <c r="T164" s="1" t="s">
        <v>2</v>
      </c>
      <c r="V164" s="9"/>
      <c r="W164" s="9"/>
      <c r="X164" s="9"/>
      <c r="Y164" s="9"/>
      <c r="AA164" s="1" t="s">
        <v>99</v>
      </c>
      <c r="AB164" s="1" t="s">
        <v>0</v>
      </c>
      <c r="AC164" s="1" t="s">
        <v>1</v>
      </c>
      <c r="AD164" s="1" t="s">
        <v>2</v>
      </c>
    </row>
    <row r="165" spans="2:30">
      <c r="C165">
        <v>1</v>
      </c>
      <c r="D165">
        <v>16</v>
      </c>
      <c r="E165">
        <f>C165/D165*100</f>
        <v>6.25</v>
      </c>
      <c r="H165">
        <v>1</v>
      </c>
      <c r="I165">
        <v>21</v>
      </c>
      <c r="J165">
        <f>H165/I165*100</f>
        <v>4.7619047619047619</v>
      </c>
      <c r="M165">
        <v>11</v>
      </c>
      <c r="N165">
        <v>32</v>
      </c>
      <c r="O165">
        <f>M165/N165*100</f>
        <v>34.375</v>
      </c>
      <c r="R165">
        <v>10</v>
      </c>
      <c r="S165">
        <v>23</v>
      </c>
      <c r="T165">
        <f>R165/S165*100</f>
        <v>43.478260869565219</v>
      </c>
      <c r="V165" s="10"/>
      <c r="W165" s="10"/>
      <c r="X165" s="10"/>
      <c r="Y165" s="10"/>
      <c r="AB165">
        <v>2</v>
      </c>
      <c r="AC165">
        <v>37</v>
      </c>
      <c r="AD165">
        <f>AB165/AC165*100</f>
        <v>5.4054054054054053</v>
      </c>
    </row>
    <row r="166" spans="2:30">
      <c r="C166">
        <v>0</v>
      </c>
      <c r="D166">
        <v>14</v>
      </c>
      <c r="E166">
        <f t="shared" ref="E166:E171" si="120">C166/D166*100</f>
        <v>0</v>
      </c>
      <c r="H166">
        <v>4</v>
      </c>
      <c r="I166">
        <v>21</v>
      </c>
      <c r="J166">
        <f t="shared" ref="J166:J171" si="121">H166/I166*100</f>
        <v>19.047619047619047</v>
      </c>
      <c r="M166">
        <v>10</v>
      </c>
      <c r="N166">
        <v>38</v>
      </c>
      <c r="O166">
        <f>M166/N166*100</f>
        <v>26.315789473684209</v>
      </c>
      <c r="R166">
        <v>9</v>
      </c>
      <c r="S166">
        <v>24</v>
      </c>
      <c r="T166">
        <f>R166/S166*100</f>
        <v>37.5</v>
      </c>
      <c r="V166" s="10"/>
      <c r="W166" s="10"/>
      <c r="X166" s="10"/>
      <c r="Y166" s="10"/>
      <c r="AB166">
        <v>1</v>
      </c>
      <c r="AC166">
        <v>40</v>
      </c>
      <c r="AD166">
        <f>AB166/AC166*100</f>
        <v>2.5</v>
      </c>
    </row>
    <row r="167" spans="2:30">
      <c r="C167">
        <v>1</v>
      </c>
      <c r="D167">
        <v>19</v>
      </c>
      <c r="E167">
        <f>C167/D167*100</f>
        <v>5.2631578947368416</v>
      </c>
      <c r="H167">
        <v>1</v>
      </c>
      <c r="I167">
        <v>17</v>
      </c>
      <c r="J167">
        <f t="shared" si="121"/>
        <v>5.8823529411764701</v>
      </c>
      <c r="M167">
        <v>7</v>
      </c>
      <c r="N167">
        <v>31</v>
      </c>
      <c r="O167">
        <f t="shared" ref="O167:O171" si="122">M167/N167*100</f>
        <v>22.58064516129032</v>
      </c>
      <c r="R167">
        <v>4</v>
      </c>
      <c r="S167">
        <v>20</v>
      </c>
      <c r="T167">
        <f t="shared" ref="T167:T171" si="123">R167/S167*100</f>
        <v>20</v>
      </c>
      <c r="V167" s="10"/>
      <c r="W167" s="10"/>
      <c r="X167" s="10"/>
      <c r="Y167" s="10"/>
      <c r="AB167">
        <v>0</v>
      </c>
      <c r="AC167">
        <v>20</v>
      </c>
      <c r="AD167">
        <f t="shared" ref="AD167:AD171" si="124">AB167/AC167*100</f>
        <v>0</v>
      </c>
    </row>
    <row r="168" spans="2:30">
      <c r="C168">
        <v>1</v>
      </c>
      <c r="D168">
        <v>12</v>
      </c>
      <c r="E168">
        <f>C168/D168*100</f>
        <v>8.3333333333333321</v>
      </c>
      <c r="H168">
        <v>4</v>
      </c>
      <c r="I168">
        <v>22</v>
      </c>
      <c r="J168">
        <f t="shared" si="121"/>
        <v>18.181818181818183</v>
      </c>
      <c r="M168">
        <v>7</v>
      </c>
      <c r="N168">
        <v>23</v>
      </c>
      <c r="O168">
        <f t="shared" si="122"/>
        <v>30.434782608695656</v>
      </c>
      <c r="R168">
        <v>8</v>
      </c>
      <c r="S168">
        <v>28</v>
      </c>
      <c r="T168">
        <f t="shared" si="123"/>
        <v>28.571428571428569</v>
      </c>
      <c r="V168" s="10"/>
      <c r="W168" s="10"/>
      <c r="X168" s="10"/>
      <c r="Y168" s="10"/>
      <c r="AB168">
        <v>2</v>
      </c>
      <c r="AC168">
        <v>31</v>
      </c>
      <c r="AD168">
        <f t="shared" si="124"/>
        <v>6.4516129032258061</v>
      </c>
    </row>
    <row r="169" spans="2:30">
      <c r="E169" t="e">
        <f t="shared" si="120"/>
        <v>#DIV/0!</v>
      </c>
      <c r="J169" t="e">
        <f t="shared" si="121"/>
        <v>#DIV/0!</v>
      </c>
      <c r="O169" t="e">
        <f t="shared" si="122"/>
        <v>#DIV/0!</v>
      </c>
      <c r="T169" t="e">
        <f t="shared" si="123"/>
        <v>#DIV/0!</v>
      </c>
      <c r="V169" s="10"/>
      <c r="W169" s="10"/>
      <c r="X169" s="10"/>
      <c r="Y169" s="10"/>
      <c r="AD169" t="e">
        <f t="shared" si="124"/>
        <v>#DIV/0!</v>
      </c>
    </row>
    <row r="170" spans="2:30">
      <c r="E170" t="e">
        <f t="shared" si="120"/>
        <v>#DIV/0!</v>
      </c>
      <c r="J170" t="e">
        <f t="shared" si="121"/>
        <v>#DIV/0!</v>
      </c>
      <c r="O170" t="e">
        <f t="shared" si="122"/>
        <v>#DIV/0!</v>
      </c>
      <c r="T170" t="e">
        <f t="shared" si="123"/>
        <v>#DIV/0!</v>
      </c>
      <c r="V170" s="10"/>
      <c r="W170" s="10"/>
      <c r="X170" s="10"/>
      <c r="Y170" s="10"/>
      <c r="AD170" t="e">
        <f t="shared" si="124"/>
        <v>#DIV/0!</v>
      </c>
    </row>
    <row r="171" spans="2:30">
      <c r="E171" t="e">
        <f t="shared" si="120"/>
        <v>#DIV/0!</v>
      </c>
      <c r="J171" t="e">
        <f t="shared" si="121"/>
        <v>#DIV/0!</v>
      </c>
      <c r="O171" t="e">
        <f t="shared" si="122"/>
        <v>#DIV/0!</v>
      </c>
      <c r="T171" t="e">
        <f t="shared" si="123"/>
        <v>#DIV/0!</v>
      </c>
      <c r="V171" s="10"/>
      <c r="W171" s="10"/>
      <c r="X171" s="10"/>
      <c r="Y171" s="10"/>
      <c r="AD171" t="e">
        <f t="shared" si="124"/>
        <v>#DIV/0!</v>
      </c>
    </row>
    <row r="172" spans="2:30">
      <c r="E172" t="e">
        <f>C172/D172*100</f>
        <v>#DIV/0!</v>
      </c>
      <c r="J172" t="e">
        <f>H172/I172*100</f>
        <v>#DIV/0!</v>
      </c>
      <c r="O172" t="e">
        <f>M172/N172*100</f>
        <v>#DIV/0!</v>
      </c>
      <c r="T172" t="e">
        <f>R172/S172*100</f>
        <v>#DIV/0!</v>
      </c>
      <c r="V172" s="10"/>
      <c r="W172" s="10"/>
      <c r="X172" s="10"/>
      <c r="Y172" s="10"/>
      <c r="AD172" t="e">
        <f>AB172/AC172*100</f>
        <v>#DIV/0!</v>
      </c>
    </row>
    <row r="173" spans="2:30">
      <c r="E173" t="e">
        <f t="shared" ref="E173:E175" si="125">C173/D173*100</f>
        <v>#DIV/0!</v>
      </c>
      <c r="J173" t="e">
        <f t="shared" ref="J173:J175" si="126">H173/I173*100</f>
        <v>#DIV/0!</v>
      </c>
      <c r="O173" t="e">
        <f t="shared" ref="O173:O175" si="127">M173/N173*100</f>
        <v>#DIV/0!</v>
      </c>
      <c r="T173" t="e">
        <f t="shared" ref="T173:T175" si="128">R173/S173*100</f>
        <v>#DIV/0!</v>
      </c>
      <c r="V173" s="10"/>
      <c r="W173" s="10"/>
      <c r="X173" s="10"/>
      <c r="Y173" s="10"/>
      <c r="AD173" t="e">
        <f t="shared" ref="AD173:AD175" si="129">AB173/AC173*100</f>
        <v>#DIV/0!</v>
      </c>
    </row>
    <row r="174" spans="2:30">
      <c r="E174" t="e">
        <f t="shared" si="125"/>
        <v>#DIV/0!</v>
      </c>
      <c r="J174" t="e">
        <f t="shared" si="126"/>
        <v>#DIV/0!</v>
      </c>
      <c r="O174" t="e">
        <f t="shared" si="127"/>
        <v>#DIV/0!</v>
      </c>
      <c r="T174" t="e">
        <f t="shared" si="128"/>
        <v>#DIV/0!</v>
      </c>
      <c r="V174" s="10"/>
      <c r="W174" s="10"/>
      <c r="X174" s="10"/>
      <c r="Y174" s="10"/>
      <c r="AD174" t="e">
        <f t="shared" si="129"/>
        <v>#DIV/0!</v>
      </c>
    </row>
    <row r="175" spans="2:30">
      <c r="E175" t="e">
        <f t="shared" si="125"/>
        <v>#DIV/0!</v>
      </c>
      <c r="J175" t="e">
        <f t="shared" si="126"/>
        <v>#DIV/0!</v>
      </c>
      <c r="O175" t="e">
        <f t="shared" si="127"/>
        <v>#DIV/0!</v>
      </c>
      <c r="T175" t="e">
        <f t="shared" si="128"/>
        <v>#DIV/0!</v>
      </c>
      <c r="V175" s="10"/>
      <c r="W175" s="10"/>
      <c r="X175" s="10"/>
      <c r="Y175" s="10"/>
      <c r="AD175" t="e">
        <f t="shared" si="129"/>
        <v>#DIV/0!</v>
      </c>
    </row>
    <row r="176" spans="2:30">
      <c r="B176" s="3"/>
      <c r="C176" s="4">
        <f>SUM(C165:C175)</f>
        <v>3</v>
      </c>
      <c r="D176" s="4">
        <f>SUM(D165:D175)</f>
        <v>61</v>
      </c>
      <c r="E176">
        <f>C176/D176*100</f>
        <v>4.918032786885246</v>
      </c>
      <c r="G176" s="3"/>
      <c r="H176" s="4">
        <f>SUM(H165:H175)</f>
        <v>10</v>
      </c>
      <c r="I176" s="4">
        <f>SUM(I165:I175)</f>
        <v>81</v>
      </c>
      <c r="J176">
        <f>H176/I176*100</f>
        <v>12.345679012345679</v>
      </c>
      <c r="L176" s="3"/>
      <c r="M176" s="4">
        <f>SUM(M165:M175)</f>
        <v>35</v>
      </c>
      <c r="N176" s="4">
        <f>SUM(N165:N175)</f>
        <v>124</v>
      </c>
      <c r="O176">
        <f>M176/N176*100</f>
        <v>28.225806451612907</v>
      </c>
      <c r="Q176" s="3"/>
      <c r="R176" s="4">
        <f>SUM(R165:R175)</f>
        <v>31</v>
      </c>
      <c r="S176" s="4">
        <f>SUM(S165:S175)</f>
        <v>95</v>
      </c>
      <c r="T176">
        <f>R176/S176*100</f>
        <v>32.631578947368425</v>
      </c>
      <c r="V176" s="10"/>
      <c r="W176" s="11"/>
      <c r="X176" s="11"/>
      <c r="Y176" s="10"/>
      <c r="AA176" s="3"/>
      <c r="AB176" s="4">
        <f>SUM(AB165:AB175)</f>
        <v>5</v>
      </c>
      <c r="AC176" s="4">
        <f>SUM(AC165:AC175)</f>
        <v>128</v>
      </c>
      <c r="AD176">
        <f>AB176/AC176*100</f>
        <v>3.90625</v>
      </c>
    </row>
    <row r="177" spans="2:30">
      <c r="V177" s="10"/>
      <c r="W177" s="10"/>
      <c r="X177" s="10"/>
      <c r="Y177" s="10"/>
    </row>
    <row r="178" spans="2:30" ht="22" customHeight="1">
      <c r="B178" s="1"/>
      <c r="C178" s="1"/>
      <c r="D178" s="1"/>
      <c r="E178" s="2" t="e">
        <f>AVERAGE(E180:E187)</f>
        <v>#DIV/0!</v>
      </c>
      <c r="G178" s="1"/>
      <c r="H178" s="1"/>
      <c r="I178" s="1"/>
      <c r="J178" s="2" t="e">
        <f>AVERAGE(J180:J187)</f>
        <v>#DIV/0!</v>
      </c>
      <c r="L178" s="9"/>
      <c r="M178" s="9"/>
      <c r="N178" s="9"/>
      <c r="O178" s="9"/>
      <c r="Q178" s="1"/>
      <c r="R178" s="1"/>
      <c r="S178" s="1"/>
      <c r="T178" s="2" t="e">
        <f>AVERAGE(T180:T187)</f>
        <v>#DIV/0!</v>
      </c>
      <c r="V178" s="9"/>
      <c r="W178" s="9"/>
      <c r="X178" s="9"/>
      <c r="Y178" s="9"/>
      <c r="AA178" s="9"/>
      <c r="AB178" s="9"/>
      <c r="AC178" s="9"/>
      <c r="AD178" s="9"/>
    </row>
    <row r="179" spans="2:30">
      <c r="B179" s="1" t="s">
        <v>92</v>
      </c>
      <c r="C179" s="1" t="s">
        <v>0</v>
      </c>
      <c r="D179" s="1" t="s">
        <v>1</v>
      </c>
      <c r="E179" s="1" t="s">
        <v>2</v>
      </c>
      <c r="G179" s="1" t="s">
        <v>93</v>
      </c>
      <c r="H179" s="1" t="s">
        <v>0</v>
      </c>
      <c r="I179" s="1" t="s">
        <v>1</v>
      </c>
      <c r="J179" s="1" t="s">
        <v>2</v>
      </c>
      <c r="L179" s="9"/>
      <c r="M179" s="9"/>
      <c r="N179" s="9"/>
      <c r="O179" s="9"/>
      <c r="Q179" s="1" t="s">
        <v>94</v>
      </c>
      <c r="R179" s="1" t="s">
        <v>0</v>
      </c>
      <c r="S179" s="1" t="s">
        <v>1</v>
      </c>
      <c r="T179" s="1" t="s">
        <v>2</v>
      </c>
      <c r="V179" s="9"/>
      <c r="W179" s="9"/>
      <c r="X179" s="9"/>
      <c r="Y179" s="9"/>
      <c r="AA179" s="9"/>
      <c r="AB179" s="9"/>
      <c r="AC179" s="9"/>
      <c r="AD179" s="9"/>
    </row>
    <row r="180" spans="2:30">
      <c r="C180">
        <v>0</v>
      </c>
      <c r="D180">
        <v>24</v>
      </c>
      <c r="E180">
        <f>C180/D180*100</f>
        <v>0</v>
      </c>
      <c r="H180">
        <v>5</v>
      </c>
      <c r="I180">
        <v>32</v>
      </c>
      <c r="J180">
        <f>H180/I180*100</f>
        <v>15.625</v>
      </c>
      <c r="L180" s="10"/>
      <c r="M180" s="10"/>
      <c r="N180" s="10"/>
      <c r="O180" s="10"/>
      <c r="R180">
        <v>9</v>
      </c>
      <c r="S180">
        <v>22</v>
      </c>
      <c r="T180">
        <f>R180/S180*100</f>
        <v>40.909090909090914</v>
      </c>
      <c r="V180" s="10"/>
      <c r="W180" s="10"/>
      <c r="X180" s="10"/>
      <c r="Y180" s="10"/>
      <c r="AA180" s="10"/>
      <c r="AB180" s="10"/>
      <c r="AC180" s="10"/>
      <c r="AD180" s="10"/>
    </row>
    <row r="181" spans="2:30">
      <c r="C181">
        <v>1</v>
      </c>
      <c r="D181">
        <v>25</v>
      </c>
      <c r="E181">
        <f t="shared" ref="E181:E186" si="130">C181/D181*100</f>
        <v>4</v>
      </c>
      <c r="H181">
        <v>5</v>
      </c>
      <c r="I181">
        <v>29</v>
      </c>
      <c r="J181">
        <f t="shared" ref="J181:J186" si="131">H181/I181*100</f>
        <v>17.241379310344829</v>
      </c>
      <c r="L181" s="10"/>
      <c r="M181" s="10"/>
      <c r="N181" s="10"/>
      <c r="O181" s="10"/>
      <c r="R181">
        <v>11</v>
      </c>
      <c r="S181">
        <v>39</v>
      </c>
      <c r="T181">
        <f>R181/S181*100</f>
        <v>28.205128205128204</v>
      </c>
      <c r="V181" s="10"/>
      <c r="W181" s="10"/>
      <c r="X181" s="10"/>
      <c r="Y181" s="10"/>
      <c r="AA181" s="10"/>
      <c r="AB181" s="10"/>
      <c r="AC181" s="10"/>
      <c r="AD181" s="10"/>
    </row>
    <row r="182" spans="2:30">
      <c r="C182">
        <v>0</v>
      </c>
      <c r="D182">
        <v>21</v>
      </c>
      <c r="E182">
        <f t="shared" si="130"/>
        <v>0</v>
      </c>
      <c r="H182">
        <v>4</v>
      </c>
      <c r="I182">
        <v>25</v>
      </c>
      <c r="J182">
        <f t="shared" si="131"/>
        <v>16</v>
      </c>
      <c r="L182" s="10"/>
      <c r="M182" s="10"/>
      <c r="N182" s="10"/>
      <c r="O182" s="10"/>
      <c r="R182">
        <v>11</v>
      </c>
      <c r="S182">
        <v>22</v>
      </c>
      <c r="T182">
        <f t="shared" ref="T182:T186" si="132">R182/S182*100</f>
        <v>50</v>
      </c>
      <c r="V182" s="10"/>
      <c r="W182" s="10"/>
      <c r="X182" s="10"/>
      <c r="Y182" s="10"/>
      <c r="AA182" s="10"/>
      <c r="AB182" s="10"/>
      <c r="AC182" s="10"/>
      <c r="AD182" s="10"/>
    </row>
    <row r="183" spans="2:30">
      <c r="C183">
        <v>0</v>
      </c>
      <c r="D183">
        <v>11</v>
      </c>
      <c r="E183">
        <f t="shared" si="130"/>
        <v>0</v>
      </c>
      <c r="H183">
        <v>1</v>
      </c>
      <c r="I183">
        <v>20</v>
      </c>
      <c r="J183">
        <f t="shared" si="131"/>
        <v>5</v>
      </c>
      <c r="L183" s="10"/>
      <c r="M183" s="10"/>
      <c r="N183" s="10"/>
      <c r="O183" s="10"/>
      <c r="R183">
        <v>5</v>
      </c>
      <c r="S183">
        <v>24</v>
      </c>
      <c r="T183">
        <f t="shared" si="132"/>
        <v>20.833333333333336</v>
      </c>
      <c r="V183" s="10"/>
      <c r="W183" s="10"/>
      <c r="X183" s="10"/>
      <c r="Y183" s="10"/>
      <c r="AA183" s="10"/>
      <c r="AB183" s="10"/>
      <c r="AC183" s="10"/>
      <c r="AD183" s="10"/>
    </row>
    <row r="184" spans="2:30">
      <c r="E184" t="e">
        <f t="shared" si="130"/>
        <v>#DIV/0!</v>
      </c>
      <c r="J184" t="e">
        <f t="shared" si="131"/>
        <v>#DIV/0!</v>
      </c>
      <c r="L184" s="10"/>
      <c r="M184" s="10"/>
      <c r="N184" s="10"/>
      <c r="O184" s="10"/>
      <c r="T184" t="e">
        <f t="shared" si="132"/>
        <v>#DIV/0!</v>
      </c>
      <c r="V184" s="10"/>
      <c r="W184" s="10"/>
      <c r="X184" s="10"/>
      <c r="Y184" s="10"/>
      <c r="AA184" s="10"/>
      <c r="AB184" s="10"/>
      <c r="AC184" s="10"/>
      <c r="AD184" s="10"/>
    </row>
    <row r="185" spans="2:30">
      <c r="E185" t="e">
        <f t="shared" si="130"/>
        <v>#DIV/0!</v>
      </c>
      <c r="J185" t="e">
        <f t="shared" si="131"/>
        <v>#DIV/0!</v>
      </c>
      <c r="L185" s="10"/>
      <c r="M185" s="10"/>
      <c r="N185" s="10"/>
      <c r="O185" s="10"/>
      <c r="T185" t="e">
        <f t="shared" si="132"/>
        <v>#DIV/0!</v>
      </c>
      <c r="V185" s="10"/>
      <c r="W185" s="10"/>
      <c r="X185" s="10"/>
      <c r="Y185" s="10"/>
      <c r="AA185" s="10"/>
      <c r="AB185" s="10"/>
      <c r="AC185" s="10"/>
      <c r="AD185" s="10"/>
    </row>
    <row r="186" spans="2:30">
      <c r="E186" t="e">
        <f t="shared" si="130"/>
        <v>#DIV/0!</v>
      </c>
      <c r="J186" t="e">
        <f t="shared" si="131"/>
        <v>#DIV/0!</v>
      </c>
      <c r="L186" s="10"/>
      <c r="M186" s="10"/>
      <c r="N186" s="10"/>
      <c r="O186" s="10"/>
      <c r="T186" t="e">
        <f t="shared" si="132"/>
        <v>#DIV/0!</v>
      </c>
      <c r="V186" s="10"/>
      <c r="W186" s="10"/>
      <c r="X186" s="10"/>
      <c r="Y186" s="10"/>
      <c r="AA186" s="10"/>
      <c r="AB186" s="10"/>
      <c r="AC186" s="10"/>
      <c r="AD186" s="10"/>
    </row>
    <row r="187" spans="2:30">
      <c r="E187" t="e">
        <f>C187/D187*100</f>
        <v>#DIV/0!</v>
      </c>
      <c r="J187" t="e">
        <f>H187/I187*100</f>
        <v>#DIV/0!</v>
      </c>
      <c r="L187" s="10"/>
      <c r="M187" s="10"/>
      <c r="N187" s="10"/>
      <c r="O187" s="10"/>
      <c r="T187" t="e">
        <f>R187/S187*100</f>
        <v>#DIV/0!</v>
      </c>
      <c r="V187" s="10"/>
      <c r="W187" s="10"/>
      <c r="X187" s="10"/>
      <c r="Y187" s="10"/>
      <c r="AA187" s="10"/>
      <c r="AB187" s="10"/>
      <c r="AC187" s="10"/>
      <c r="AD187" s="10"/>
    </row>
    <row r="188" spans="2:30">
      <c r="E188" t="e">
        <f t="shared" ref="E188:E190" si="133">C188/D188*100</f>
        <v>#DIV/0!</v>
      </c>
      <c r="J188" t="e">
        <f t="shared" ref="J188:J190" si="134">H188/I188*100</f>
        <v>#DIV/0!</v>
      </c>
      <c r="L188" s="10"/>
      <c r="M188" s="10"/>
      <c r="N188" s="10"/>
      <c r="O188" s="10"/>
      <c r="T188" t="e">
        <f t="shared" ref="T188:T190" si="135">R188/S188*100</f>
        <v>#DIV/0!</v>
      </c>
      <c r="V188" s="10"/>
      <c r="W188" s="10"/>
      <c r="X188" s="10"/>
      <c r="Y188" s="10"/>
      <c r="AA188" s="10"/>
      <c r="AB188" s="10"/>
      <c r="AC188" s="10"/>
      <c r="AD188" s="10"/>
    </row>
    <row r="189" spans="2:30">
      <c r="E189" t="e">
        <f t="shared" si="133"/>
        <v>#DIV/0!</v>
      </c>
      <c r="J189" t="e">
        <f t="shared" si="134"/>
        <v>#DIV/0!</v>
      </c>
      <c r="L189" s="10"/>
      <c r="M189" s="10"/>
      <c r="N189" s="10"/>
      <c r="O189" s="10"/>
      <c r="T189" t="e">
        <f t="shared" si="135"/>
        <v>#DIV/0!</v>
      </c>
      <c r="V189" s="10"/>
      <c r="W189" s="10"/>
      <c r="X189" s="10"/>
      <c r="Y189" s="10"/>
      <c r="AA189" s="10"/>
      <c r="AB189" s="10"/>
      <c r="AC189" s="10"/>
      <c r="AD189" s="10"/>
    </row>
    <row r="190" spans="2:30">
      <c r="E190" t="e">
        <f t="shared" si="133"/>
        <v>#DIV/0!</v>
      </c>
      <c r="J190" t="e">
        <f t="shared" si="134"/>
        <v>#DIV/0!</v>
      </c>
      <c r="L190" s="10"/>
      <c r="M190" s="10"/>
      <c r="N190" s="10"/>
      <c r="O190" s="10"/>
      <c r="T190" t="e">
        <f t="shared" si="135"/>
        <v>#DIV/0!</v>
      </c>
      <c r="V190" s="10"/>
      <c r="W190" s="10"/>
      <c r="X190" s="10"/>
      <c r="Y190" s="10"/>
      <c r="AA190" s="10"/>
      <c r="AB190" s="10"/>
      <c r="AC190" s="10"/>
      <c r="AD190" s="10"/>
    </row>
    <row r="191" spans="2:30">
      <c r="B191" s="3"/>
      <c r="C191" s="4">
        <f>SUM(C180:C190)</f>
        <v>1</v>
      </c>
      <c r="D191" s="4">
        <f>SUM(D180:D190)</f>
        <v>81</v>
      </c>
      <c r="E191">
        <f>C191/D191*100</f>
        <v>1.2345679012345678</v>
      </c>
      <c r="G191" s="3"/>
      <c r="H191" s="4">
        <f>SUM(H180:H190)</f>
        <v>15</v>
      </c>
      <c r="I191" s="4">
        <f>SUM(I180:I190)</f>
        <v>106</v>
      </c>
      <c r="J191">
        <f>H191/I191*100</f>
        <v>14.150943396226415</v>
      </c>
      <c r="L191" s="10"/>
      <c r="M191" s="11"/>
      <c r="N191" s="11"/>
      <c r="O191" s="10"/>
      <c r="Q191" s="3"/>
      <c r="R191" s="4">
        <f>SUM(R180:R190)</f>
        <v>36</v>
      </c>
      <c r="S191" s="4">
        <f>SUM(S180:S190)</f>
        <v>107</v>
      </c>
      <c r="T191">
        <f>R191/S191*100</f>
        <v>33.644859813084111</v>
      </c>
      <c r="V191" s="10"/>
      <c r="W191" s="11"/>
      <c r="X191" s="11"/>
      <c r="Y191" s="10"/>
      <c r="AA191" s="10"/>
      <c r="AB191" s="11"/>
      <c r="AC191" s="11"/>
      <c r="AD191" s="10"/>
    </row>
    <row r="192" spans="2:30">
      <c r="L192" s="10"/>
      <c r="M192" s="10"/>
      <c r="N192" s="10"/>
      <c r="O192" s="10"/>
      <c r="V192" s="10"/>
      <c r="W192" s="10"/>
      <c r="X192" s="10"/>
      <c r="Y192" s="10"/>
      <c r="AA192" s="10"/>
      <c r="AB192" s="10"/>
      <c r="AC192" s="10"/>
      <c r="AD192" s="10"/>
    </row>
    <row r="193" spans="1:30" s="7" customFormat="1">
      <c r="A193" s="5"/>
      <c r="B193" s="12"/>
      <c r="C193" s="12"/>
      <c r="D193" s="12"/>
      <c r="E193" s="12"/>
      <c r="F193" s="5"/>
      <c r="G193" s="1"/>
      <c r="H193" s="1"/>
      <c r="I193" s="1"/>
      <c r="J193" s="2" t="e">
        <f>AVERAGE(J195:J202)</f>
        <v>#DIV/0!</v>
      </c>
      <c r="K193" s="5"/>
      <c r="L193" s="12"/>
      <c r="M193" s="12"/>
      <c r="N193" s="12"/>
      <c r="O193" s="12"/>
      <c r="P193" s="5"/>
      <c r="Q193" s="1"/>
      <c r="R193" s="1"/>
      <c r="S193" s="1"/>
      <c r="T193" s="2" t="e">
        <f>AVERAGE(T195:T202)</f>
        <v>#DIV/0!</v>
      </c>
      <c r="U193" s="5"/>
      <c r="V193" s="12"/>
      <c r="W193" s="12"/>
      <c r="X193" s="12"/>
      <c r="Y193" s="12"/>
      <c r="Z193" s="5"/>
      <c r="AA193" s="12"/>
      <c r="AB193" s="12"/>
      <c r="AC193" s="12"/>
      <c r="AD193" s="12"/>
    </row>
    <row r="194" spans="1:30">
      <c r="A194" s="5"/>
      <c r="B194" s="12"/>
      <c r="C194" s="12"/>
      <c r="D194" s="12"/>
      <c r="E194" s="12"/>
      <c r="F194" s="5"/>
      <c r="G194" s="1" t="s">
        <v>97</v>
      </c>
      <c r="H194" s="1" t="s">
        <v>0</v>
      </c>
      <c r="I194" s="1" t="s">
        <v>1</v>
      </c>
      <c r="J194" s="1" t="s">
        <v>2</v>
      </c>
      <c r="K194" s="5"/>
      <c r="L194" s="12"/>
      <c r="M194" s="12"/>
      <c r="N194" s="12"/>
      <c r="O194" s="12"/>
      <c r="P194" s="5"/>
      <c r="Q194" s="1" t="s">
        <v>98</v>
      </c>
      <c r="R194" s="1" t="s">
        <v>0</v>
      </c>
      <c r="S194" s="1" t="s">
        <v>1</v>
      </c>
      <c r="T194" s="1" t="s">
        <v>2</v>
      </c>
      <c r="U194" s="5"/>
      <c r="V194" s="12"/>
      <c r="W194" s="12"/>
      <c r="X194" s="12"/>
      <c r="Y194" s="12"/>
      <c r="Z194" s="5"/>
      <c r="AA194" s="12"/>
      <c r="AB194" s="12"/>
      <c r="AC194" s="12"/>
      <c r="AD194" s="12"/>
    </row>
    <row r="195" spans="1:30">
      <c r="A195" s="5"/>
      <c r="B195" s="12"/>
      <c r="C195" s="12"/>
      <c r="D195" s="12"/>
      <c r="E195" s="12"/>
      <c r="F195" s="5"/>
      <c r="H195">
        <v>5</v>
      </c>
      <c r="I195">
        <v>28</v>
      </c>
      <c r="J195">
        <f>H195/I195*100</f>
        <v>17.857142857142858</v>
      </c>
      <c r="K195" s="5"/>
      <c r="L195" s="12"/>
      <c r="M195" s="12"/>
      <c r="N195" s="12"/>
      <c r="O195" s="12"/>
      <c r="P195" s="5"/>
      <c r="R195">
        <v>6</v>
      </c>
      <c r="S195">
        <v>31</v>
      </c>
      <c r="T195">
        <f>R195/S195*100</f>
        <v>19.35483870967742</v>
      </c>
      <c r="U195" s="5"/>
      <c r="V195" s="12"/>
      <c r="W195" s="12"/>
      <c r="X195" s="12"/>
      <c r="Y195" s="12"/>
      <c r="Z195" s="5"/>
      <c r="AA195" s="12"/>
      <c r="AB195" s="12"/>
      <c r="AC195" s="12"/>
      <c r="AD195" s="12"/>
    </row>
    <row r="196" spans="1:30">
      <c r="A196" s="5"/>
      <c r="B196" s="12"/>
      <c r="C196" s="12"/>
      <c r="D196" s="12"/>
      <c r="E196" s="12"/>
      <c r="F196" s="5"/>
      <c r="H196">
        <v>5</v>
      </c>
      <c r="I196">
        <v>27</v>
      </c>
      <c r="J196">
        <f t="shared" ref="J196:J201" si="136">H196/I196*100</f>
        <v>18.518518518518519</v>
      </c>
      <c r="K196" s="5"/>
      <c r="L196" s="12"/>
      <c r="M196" s="12"/>
      <c r="N196" s="12"/>
      <c r="O196" s="12"/>
      <c r="P196" s="5"/>
      <c r="R196">
        <v>6</v>
      </c>
      <c r="S196">
        <v>25</v>
      </c>
      <c r="T196">
        <f>R196/S196*100</f>
        <v>24</v>
      </c>
      <c r="U196" s="5"/>
      <c r="V196" s="12"/>
      <c r="W196" s="12"/>
      <c r="X196" s="12"/>
      <c r="Y196" s="12"/>
      <c r="Z196" s="5"/>
      <c r="AA196" s="12"/>
      <c r="AB196" s="12"/>
      <c r="AC196" s="12"/>
      <c r="AD196" s="12"/>
    </row>
    <row r="197" spans="1:30">
      <c r="A197" s="5"/>
      <c r="B197" s="12"/>
      <c r="C197" s="12"/>
      <c r="D197" s="12"/>
      <c r="E197" s="12"/>
      <c r="F197" s="5"/>
      <c r="H197">
        <v>1</v>
      </c>
      <c r="I197">
        <v>12</v>
      </c>
      <c r="J197">
        <f t="shared" si="136"/>
        <v>8.3333333333333321</v>
      </c>
      <c r="K197" s="5"/>
      <c r="L197" s="12"/>
      <c r="M197" s="12"/>
      <c r="N197" s="12"/>
      <c r="O197" s="12"/>
      <c r="P197" s="5"/>
      <c r="R197">
        <v>5</v>
      </c>
      <c r="S197">
        <v>31</v>
      </c>
      <c r="T197">
        <f t="shared" ref="T197:T201" si="137">R197/S197*100</f>
        <v>16.129032258064516</v>
      </c>
      <c r="U197" s="5"/>
      <c r="V197" s="12"/>
      <c r="W197" s="12"/>
      <c r="X197" s="12"/>
      <c r="Y197" s="12"/>
      <c r="Z197" s="5"/>
      <c r="AA197" s="12"/>
      <c r="AB197" s="12"/>
      <c r="AC197" s="12"/>
      <c r="AD197" s="12"/>
    </row>
    <row r="198" spans="1:30">
      <c r="A198" s="5"/>
      <c r="B198" s="12"/>
      <c r="C198" s="12"/>
      <c r="D198" s="12"/>
      <c r="E198" s="12"/>
      <c r="F198" s="5"/>
      <c r="H198">
        <v>1</v>
      </c>
      <c r="I198">
        <v>19</v>
      </c>
      <c r="J198">
        <f t="shared" si="136"/>
        <v>5.2631578947368416</v>
      </c>
      <c r="K198" s="5"/>
      <c r="L198" s="12"/>
      <c r="M198" s="12"/>
      <c r="N198" s="12"/>
      <c r="O198" s="12"/>
      <c r="P198" s="5"/>
      <c r="T198" t="e">
        <f t="shared" si="137"/>
        <v>#DIV/0!</v>
      </c>
      <c r="U198" s="5"/>
      <c r="V198" s="12"/>
      <c r="W198" s="12"/>
      <c r="X198" s="12"/>
      <c r="Y198" s="12"/>
      <c r="Z198" s="5"/>
      <c r="AA198" s="12"/>
      <c r="AB198" s="12"/>
      <c r="AC198" s="12"/>
      <c r="AD198" s="12"/>
    </row>
    <row r="199" spans="1:30">
      <c r="A199" s="5"/>
      <c r="B199" s="12"/>
      <c r="C199" s="12"/>
      <c r="D199" s="12"/>
      <c r="E199" s="12"/>
      <c r="F199" s="5"/>
      <c r="J199" t="e">
        <f t="shared" si="136"/>
        <v>#DIV/0!</v>
      </c>
      <c r="K199" s="5"/>
      <c r="L199" s="12"/>
      <c r="M199" s="12"/>
      <c r="N199" s="12"/>
      <c r="O199" s="12"/>
      <c r="P199" s="5"/>
      <c r="T199" t="e">
        <f t="shared" si="137"/>
        <v>#DIV/0!</v>
      </c>
      <c r="U199" s="5"/>
      <c r="V199" s="12"/>
      <c r="W199" s="12"/>
      <c r="X199" s="12"/>
      <c r="Y199" s="12"/>
      <c r="Z199" s="5"/>
      <c r="AA199" s="12"/>
      <c r="AB199" s="12"/>
      <c r="AC199" s="12"/>
      <c r="AD199" s="12"/>
    </row>
    <row r="200" spans="1:30">
      <c r="A200" s="5"/>
      <c r="B200" s="12"/>
      <c r="C200" s="12"/>
      <c r="D200" s="12"/>
      <c r="E200" s="12"/>
      <c r="F200" s="5"/>
      <c r="J200" t="e">
        <f t="shared" si="136"/>
        <v>#DIV/0!</v>
      </c>
      <c r="K200" s="5"/>
      <c r="L200" s="12"/>
      <c r="M200" s="12"/>
      <c r="N200" s="12"/>
      <c r="O200" s="12"/>
      <c r="P200" s="5"/>
      <c r="T200" t="e">
        <f t="shared" si="137"/>
        <v>#DIV/0!</v>
      </c>
      <c r="U200" s="5"/>
      <c r="V200" s="12"/>
      <c r="W200" s="12"/>
      <c r="X200" s="12"/>
      <c r="Y200" s="12"/>
      <c r="Z200" s="5"/>
      <c r="AA200" s="12"/>
      <c r="AB200" s="12"/>
      <c r="AC200" s="12"/>
      <c r="AD200" s="12"/>
    </row>
    <row r="201" spans="1:30">
      <c r="A201" s="5"/>
      <c r="B201" s="12"/>
      <c r="C201" s="12"/>
      <c r="D201" s="12"/>
      <c r="E201" s="12"/>
      <c r="F201" s="5"/>
      <c r="J201" t="e">
        <f t="shared" si="136"/>
        <v>#DIV/0!</v>
      </c>
      <c r="K201" s="5"/>
      <c r="L201" s="12"/>
      <c r="M201" s="12"/>
      <c r="N201" s="12"/>
      <c r="O201" s="12"/>
      <c r="P201" s="5"/>
      <c r="T201" t="e">
        <f t="shared" si="137"/>
        <v>#DIV/0!</v>
      </c>
      <c r="U201" s="5"/>
      <c r="V201" s="12"/>
      <c r="W201" s="12"/>
      <c r="X201" s="12"/>
      <c r="Y201" s="12"/>
      <c r="Z201" s="5"/>
      <c r="AA201" s="12"/>
      <c r="AB201" s="12"/>
      <c r="AC201" s="12"/>
      <c r="AD201" s="12"/>
    </row>
    <row r="202" spans="1:30">
      <c r="A202" s="5"/>
      <c r="B202" s="12"/>
      <c r="C202" s="12"/>
      <c r="D202" s="12"/>
      <c r="E202" s="12"/>
      <c r="F202" s="5"/>
      <c r="J202" t="e">
        <f>H202/I202*100</f>
        <v>#DIV/0!</v>
      </c>
      <c r="K202" s="5"/>
      <c r="L202" s="12"/>
      <c r="M202" s="12"/>
      <c r="N202" s="12"/>
      <c r="O202" s="12"/>
      <c r="P202" s="5"/>
      <c r="T202" t="e">
        <f>R202/S202*100</f>
        <v>#DIV/0!</v>
      </c>
      <c r="U202" s="5"/>
      <c r="V202" s="12"/>
      <c r="W202" s="12"/>
      <c r="X202" s="12"/>
      <c r="Y202" s="12"/>
      <c r="Z202" s="5"/>
      <c r="AA202" s="12"/>
      <c r="AB202" s="12"/>
      <c r="AC202" s="12"/>
      <c r="AD202" s="12"/>
    </row>
    <row r="203" spans="1:30">
      <c r="A203" s="5"/>
      <c r="B203" s="12"/>
      <c r="C203" s="12"/>
      <c r="D203" s="12"/>
      <c r="E203" s="12"/>
      <c r="F203" s="5"/>
      <c r="J203" t="e">
        <f t="shared" ref="J203:J205" si="138">H203/I203*100</f>
        <v>#DIV/0!</v>
      </c>
      <c r="K203" s="5"/>
      <c r="L203" s="12"/>
      <c r="M203" s="12"/>
      <c r="N203" s="12"/>
      <c r="O203" s="12"/>
      <c r="P203" s="5"/>
      <c r="T203" t="e">
        <f t="shared" ref="T203:T205" si="139">R203/S203*100</f>
        <v>#DIV/0!</v>
      </c>
      <c r="U203" s="5"/>
      <c r="V203" s="12"/>
      <c r="W203" s="12"/>
      <c r="X203" s="12"/>
      <c r="Y203" s="12"/>
      <c r="Z203" s="5"/>
      <c r="AA203" s="12"/>
      <c r="AB203" s="12"/>
      <c r="AC203" s="12"/>
      <c r="AD203" s="12"/>
    </row>
    <row r="204" spans="1:30">
      <c r="A204" s="5"/>
      <c r="B204" s="12"/>
      <c r="C204" s="12"/>
      <c r="D204" s="12"/>
      <c r="E204" s="12"/>
      <c r="F204" s="5"/>
      <c r="J204" t="e">
        <f t="shared" si="138"/>
        <v>#DIV/0!</v>
      </c>
      <c r="K204" s="5"/>
      <c r="L204" s="12"/>
      <c r="M204" s="12"/>
      <c r="N204" s="12"/>
      <c r="O204" s="12"/>
      <c r="P204" s="5"/>
      <c r="T204" t="e">
        <f t="shared" si="139"/>
        <v>#DIV/0!</v>
      </c>
      <c r="U204" s="5"/>
      <c r="V204" s="12"/>
      <c r="W204" s="12"/>
      <c r="X204" s="12"/>
      <c r="Y204" s="12"/>
      <c r="Z204" s="5"/>
      <c r="AA204" s="12"/>
      <c r="AB204" s="12"/>
      <c r="AC204" s="12"/>
      <c r="AD204" s="12"/>
    </row>
    <row r="205" spans="1:30">
      <c r="A205" s="5"/>
      <c r="B205" s="12"/>
      <c r="C205" s="12"/>
      <c r="D205" s="12"/>
      <c r="E205" s="12"/>
      <c r="F205" s="5"/>
      <c r="J205" t="e">
        <f t="shared" si="138"/>
        <v>#DIV/0!</v>
      </c>
      <c r="K205" s="5"/>
      <c r="L205" s="12"/>
      <c r="M205" s="12"/>
      <c r="N205" s="12"/>
      <c r="O205" s="12"/>
      <c r="P205" s="5"/>
      <c r="T205" t="e">
        <f t="shared" si="139"/>
        <v>#DIV/0!</v>
      </c>
      <c r="U205" s="5"/>
      <c r="V205" s="12"/>
      <c r="W205" s="12"/>
      <c r="X205" s="12"/>
      <c r="Y205" s="12"/>
      <c r="Z205" s="5"/>
      <c r="AA205" s="12"/>
      <c r="AB205" s="12"/>
      <c r="AC205" s="12"/>
      <c r="AD205" s="12"/>
    </row>
    <row r="206" spans="1:30">
      <c r="A206" s="5"/>
      <c r="B206" s="12"/>
      <c r="C206" s="13"/>
      <c r="D206" s="13"/>
      <c r="E206" s="12"/>
      <c r="F206" s="5"/>
      <c r="G206" s="3"/>
      <c r="H206" s="4">
        <f>SUM(H195:H205)</f>
        <v>12</v>
      </c>
      <c r="I206" s="4">
        <f>SUM(I195:I205)</f>
        <v>86</v>
      </c>
      <c r="J206">
        <f>H206/I206*100</f>
        <v>13.953488372093023</v>
      </c>
      <c r="K206" s="5"/>
      <c r="L206" s="12"/>
      <c r="M206" s="13"/>
      <c r="N206" s="13"/>
      <c r="O206" s="12"/>
      <c r="P206" s="5"/>
      <c r="Q206" s="3"/>
      <c r="R206" s="4">
        <f>SUM(R195:R205)</f>
        <v>17</v>
      </c>
      <c r="S206" s="4">
        <f>SUM(S195:S205)</f>
        <v>87</v>
      </c>
      <c r="T206">
        <f>R206/S206*100</f>
        <v>19.540229885057471</v>
      </c>
      <c r="U206" s="5"/>
      <c r="V206" s="12"/>
      <c r="W206" s="13"/>
      <c r="X206" s="13"/>
      <c r="Y206" s="12"/>
      <c r="Z206" s="5"/>
      <c r="AA206" s="12"/>
      <c r="AB206" s="13"/>
      <c r="AC206" s="13"/>
      <c r="AD206" s="12"/>
    </row>
    <row r="207" spans="1:30">
      <c r="B207" s="10"/>
      <c r="C207" s="10"/>
      <c r="D207" s="10"/>
      <c r="E207" s="10"/>
    </row>
    <row r="208" spans="1:30">
      <c r="G208" s="1"/>
      <c r="H208" s="1"/>
      <c r="I208" s="1"/>
      <c r="J208" s="2" t="e">
        <f>AVERAGE(J210:J217)</f>
        <v>#DIV/0!</v>
      </c>
    </row>
    <row r="209" spans="7:10">
      <c r="G209" s="1" t="s">
        <v>103</v>
      </c>
      <c r="H209" s="1" t="s">
        <v>0</v>
      </c>
      <c r="I209" s="1" t="s">
        <v>1</v>
      </c>
      <c r="J209" s="1" t="s">
        <v>2</v>
      </c>
    </row>
    <row r="210" spans="7:10">
      <c r="H210">
        <v>2</v>
      </c>
      <c r="I210">
        <v>13</v>
      </c>
      <c r="J210">
        <f>H210/I210*100</f>
        <v>15.384615384615385</v>
      </c>
    </row>
    <row r="211" spans="7:10">
      <c r="H211">
        <v>6</v>
      </c>
      <c r="I211">
        <v>30</v>
      </c>
      <c r="J211">
        <f t="shared" ref="J211:J216" si="140">H211/I211*100</f>
        <v>20</v>
      </c>
    </row>
    <row r="212" spans="7:10">
      <c r="H212">
        <v>2</v>
      </c>
      <c r="I212">
        <v>20</v>
      </c>
      <c r="J212">
        <f t="shared" si="140"/>
        <v>10</v>
      </c>
    </row>
    <row r="213" spans="7:10">
      <c r="H213">
        <v>3</v>
      </c>
      <c r="I213">
        <v>27</v>
      </c>
      <c r="J213">
        <f t="shared" si="140"/>
        <v>11.111111111111111</v>
      </c>
    </row>
    <row r="214" spans="7:10">
      <c r="J214" t="e">
        <f t="shared" si="140"/>
        <v>#DIV/0!</v>
      </c>
    </row>
    <row r="215" spans="7:10">
      <c r="J215" t="e">
        <f t="shared" si="140"/>
        <v>#DIV/0!</v>
      </c>
    </row>
    <row r="216" spans="7:10">
      <c r="J216" t="e">
        <f t="shared" si="140"/>
        <v>#DIV/0!</v>
      </c>
    </row>
    <row r="217" spans="7:10">
      <c r="J217" t="e">
        <f>H217/I217*100</f>
        <v>#DIV/0!</v>
      </c>
    </row>
    <row r="218" spans="7:10">
      <c r="J218" t="e">
        <f t="shared" ref="J218:J220" si="141">H218/I218*100</f>
        <v>#DIV/0!</v>
      </c>
    </row>
    <row r="219" spans="7:10">
      <c r="J219" t="e">
        <f t="shared" si="141"/>
        <v>#DIV/0!</v>
      </c>
    </row>
    <row r="220" spans="7:10">
      <c r="J220" t="e">
        <f t="shared" si="141"/>
        <v>#DIV/0!</v>
      </c>
    </row>
    <row r="221" spans="7:10">
      <c r="G221" s="3"/>
      <c r="H221" s="4">
        <f>SUM(H210:H220)</f>
        <v>13</v>
      </c>
      <c r="I221" s="4">
        <f>SUM(I210:I220)</f>
        <v>90</v>
      </c>
      <c r="J221">
        <f>H221/I221*100</f>
        <v>14.444444444444443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tabSelected="1" workbookViewId="0">
      <pane ySplit="1" topLeftCell="A75" activePane="bottomLeft" state="frozen"/>
      <selection pane="bottomLeft" activeCell="I119" sqref="I119"/>
    </sheetView>
  </sheetViews>
  <sheetFormatPr baseColWidth="10" defaultColWidth="12.83203125" defaultRowHeight="15"/>
  <sheetData>
    <row r="1" spans="1:8">
      <c r="B1" t="s">
        <v>57</v>
      </c>
      <c r="C1">
        <v>-6</v>
      </c>
      <c r="D1">
        <v>0</v>
      </c>
      <c r="E1">
        <v>6</v>
      </c>
      <c r="F1">
        <v>12</v>
      </c>
      <c r="G1">
        <v>18</v>
      </c>
      <c r="H1">
        <v>24</v>
      </c>
    </row>
    <row r="3" spans="1:8">
      <c r="A3" t="s">
        <v>69</v>
      </c>
      <c r="B3" t="s">
        <v>58</v>
      </c>
      <c r="C3">
        <v>3.0927835051546393</v>
      </c>
      <c r="D3">
        <v>10.679611650485436</v>
      </c>
      <c r="E3">
        <v>24.836601307189543</v>
      </c>
      <c r="F3">
        <v>5.4054054054054053</v>
      </c>
      <c r="G3">
        <v>10.679611650485436</v>
      </c>
      <c r="H3">
        <v>2.8571428571428572</v>
      </c>
    </row>
    <row r="4" spans="1:8">
      <c r="B4" t="s">
        <v>54</v>
      </c>
      <c r="C4">
        <v>1.3888888888888888</v>
      </c>
      <c r="D4">
        <v>13.392857142857142</v>
      </c>
      <c r="E4">
        <v>27.131782945736433</v>
      </c>
      <c r="F4">
        <v>20.238095238095237</v>
      </c>
      <c r="G4">
        <v>9.4117647058823533</v>
      </c>
      <c r="H4">
        <v>0</v>
      </c>
    </row>
    <row r="5" spans="1:8">
      <c r="B5" t="s">
        <v>59</v>
      </c>
      <c r="C5">
        <v>5.2083333333333339</v>
      </c>
      <c r="D5">
        <v>15.625</v>
      </c>
      <c r="E5">
        <v>19.718309859154928</v>
      </c>
      <c r="F5">
        <v>20.634920634920633</v>
      </c>
      <c r="G5">
        <v>4.3478260869565215</v>
      </c>
      <c r="H5">
        <v>1.6666666666666667</v>
      </c>
    </row>
    <row r="6" spans="1:8">
      <c r="B6" t="s">
        <v>60</v>
      </c>
      <c r="C6">
        <v>8.1632653061224492</v>
      </c>
      <c r="D6">
        <v>13.924050632911392</v>
      </c>
      <c r="E6">
        <v>15.476190476190476</v>
      </c>
      <c r="F6">
        <v>18.75</v>
      </c>
      <c r="G6" s="5">
        <v>4</v>
      </c>
      <c r="H6">
        <v>7.6923076923076925</v>
      </c>
    </row>
    <row r="7" spans="1:8">
      <c r="B7" t="s">
        <v>55</v>
      </c>
      <c r="C7">
        <v>6.0869565217391308</v>
      </c>
      <c r="D7">
        <v>9.5238095238095237</v>
      </c>
      <c r="E7">
        <v>19.387755102040817</v>
      </c>
      <c r="F7">
        <v>18.666666666666668</v>
      </c>
      <c r="G7">
        <v>3.7037037037037033</v>
      </c>
      <c r="H7">
        <v>2.0408163265306123</v>
      </c>
    </row>
    <row r="8" spans="1:8">
      <c r="B8" t="s">
        <v>61</v>
      </c>
      <c r="C8">
        <v>3.0927835051546393</v>
      </c>
      <c r="D8">
        <v>7.59493670886076</v>
      </c>
      <c r="E8">
        <v>12.5</v>
      </c>
      <c r="F8">
        <v>24.137931034482758</v>
      </c>
      <c r="G8">
        <v>4.838709677419355</v>
      </c>
      <c r="H8">
        <v>0</v>
      </c>
    </row>
    <row r="9" spans="1:8">
      <c r="B9" t="s">
        <v>62</v>
      </c>
      <c r="C9">
        <v>5.1282051282051277</v>
      </c>
      <c r="D9">
        <v>15.873015873015872</v>
      </c>
      <c r="E9">
        <v>12.676056338028168</v>
      </c>
      <c r="F9">
        <v>20.253164556962027</v>
      </c>
      <c r="G9">
        <v>2.1276595744680851</v>
      </c>
      <c r="H9">
        <v>4.2553191489361701</v>
      </c>
    </row>
    <row r="10" spans="1:8">
      <c r="B10" t="s">
        <v>63</v>
      </c>
      <c r="C10">
        <v>4.918032786885246</v>
      </c>
      <c r="D10">
        <v>11.111111111111111</v>
      </c>
      <c r="E10">
        <v>18.571428571428573</v>
      </c>
      <c r="F10">
        <v>18.75</v>
      </c>
      <c r="G10">
        <v>6.4516129032258061</v>
      </c>
      <c r="H10">
        <v>2.083333333333333</v>
      </c>
    </row>
    <row r="11" spans="1:8">
      <c r="B11" t="s">
        <v>64</v>
      </c>
      <c r="C11">
        <v>6.5217391304347823</v>
      </c>
      <c r="D11">
        <v>14.159292035398231</v>
      </c>
      <c r="E11">
        <v>15.11627906976744</v>
      </c>
      <c r="F11">
        <v>20</v>
      </c>
      <c r="G11">
        <v>2.083333333333333</v>
      </c>
      <c r="H11">
        <v>3.0303030303030303</v>
      </c>
    </row>
    <row r="12" spans="1:8">
      <c r="B12" t="s">
        <v>65</v>
      </c>
      <c r="C12">
        <v>0</v>
      </c>
      <c r="D12">
        <v>17.307692307692307</v>
      </c>
      <c r="E12">
        <v>17.910447761194028</v>
      </c>
      <c r="F12">
        <v>30.158730158730158</v>
      </c>
      <c r="G12">
        <v>10</v>
      </c>
      <c r="H12">
        <v>5.2083333333333339</v>
      </c>
    </row>
    <row r="13" spans="1:8">
      <c r="B13" t="s">
        <v>100</v>
      </c>
      <c r="C13">
        <v>1.8181818181818181</v>
      </c>
      <c r="D13">
        <v>3.4482758620689653</v>
      </c>
      <c r="E13">
        <v>23.287671232876711</v>
      </c>
      <c r="F13">
        <v>18.333333333333332</v>
      </c>
      <c r="H13">
        <v>5.4054054054054053</v>
      </c>
    </row>
    <row r="14" spans="1:8">
      <c r="B14" t="s">
        <v>101</v>
      </c>
      <c r="C14">
        <v>4.3478260869565215</v>
      </c>
      <c r="D14">
        <v>15.492957746478872</v>
      </c>
      <c r="F14">
        <v>18.840579710144929</v>
      </c>
    </row>
    <row r="15" spans="1:8">
      <c r="B15" t="s">
        <v>102</v>
      </c>
      <c r="D15">
        <v>4.4444444444444446</v>
      </c>
      <c r="F15">
        <v>15.492957746478872</v>
      </c>
    </row>
    <row r="16" spans="1:8">
      <c r="B16" t="s">
        <v>104</v>
      </c>
      <c r="D16">
        <v>9.5238095238095237</v>
      </c>
    </row>
    <row r="17" spans="1:8">
      <c r="B17" t="s">
        <v>56</v>
      </c>
      <c r="C17">
        <f>COUNT(C3:C16)</f>
        <v>12</v>
      </c>
      <c r="D17">
        <f t="shared" ref="D17:H17" si="0">COUNT(D3:D16)</f>
        <v>14</v>
      </c>
      <c r="E17">
        <f t="shared" si="0"/>
        <v>11</v>
      </c>
      <c r="F17">
        <f t="shared" si="0"/>
        <v>13</v>
      </c>
      <c r="G17">
        <f t="shared" si="0"/>
        <v>10</v>
      </c>
      <c r="H17">
        <f t="shared" si="0"/>
        <v>11</v>
      </c>
    </row>
    <row r="18" spans="1:8">
      <c r="B18" t="s">
        <v>66</v>
      </c>
      <c r="C18">
        <f>AVERAGE(C3:C16)</f>
        <v>4.1472496675880484</v>
      </c>
      <c r="D18">
        <f t="shared" ref="D18:H18" si="1">AVERAGE(D3:D16)</f>
        <v>11.578633183067399</v>
      </c>
      <c r="E18">
        <f t="shared" si="1"/>
        <v>18.782956605782466</v>
      </c>
      <c r="F18">
        <f t="shared" si="1"/>
        <v>19.204752652709235</v>
      </c>
      <c r="G18">
        <f t="shared" si="1"/>
        <v>5.7644221635474597</v>
      </c>
      <c r="H18">
        <f t="shared" si="1"/>
        <v>3.1126934358144633</v>
      </c>
    </row>
    <row r="19" spans="1:8">
      <c r="B19" t="s">
        <v>67</v>
      </c>
      <c r="C19">
        <f>STDEV(C3:C16)</f>
        <v>2.3492386192113917</v>
      </c>
      <c r="D19">
        <f t="shared" ref="D19:H19" si="2">STDEV(D3:D16)</f>
        <v>4.3034124913358927</v>
      </c>
      <c r="E19">
        <f t="shared" si="2"/>
        <v>4.7941386400414965</v>
      </c>
      <c r="F19">
        <f t="shared" si="2"/>
        <v>5.4387894738306368</v>
      </c>
      <c r="G19">
        <f t="shared" si="2"/>
        <v>3.2123794803744676</v>
      </c>
      <c r="H19">
        <f t="shared" si="2"/>
        <v>2.3595763670016012</v>
      </c>
    </row>
    <row r="20" spans="1:8">
      <c r="B20" t="s">
        <v>68</v>
      </c>
      <c r="C20">
        <f>C19/SQRT(C17)</f>
        <v>0.67816677459618091</v>
      </c>
      <c r="D20">
        <f t="shared" ref="D20:H20" si="3">D19/SQRT(D17)</f>
        <v>1.1501353668958709</v>
      </c>
      <c r="E20">
        <f t="shared" si="3"/>
        <v>1.4454871874511228</v>
      </c>
      <c r="F20">
        <f t="shared" si="3"/>
        <v>1.5084487941807825</v>
      </c>
      <c r="G20">
        <f t="shared" si="3"/>
        <v>1.0158435866771485</v>
      </c>
      <c r="H20">
        <f t="shared" si="3"/>
        <v>0.71143904304856742</v>
      </c>
    </row>
    <row r="23" spans="1:8">
      <c r="A23" t="s">
        <v>70</v>
      </c>
      <c r="B23" t="s">
        <v>58</v>
      </c>
      <c r="C23">
        <v>0</v>
      </c>
      <c r="D23">
        <v>6.467661691542288</v>
      </c>
      <c r="E23">
        <v>12.977099236641221</v>
      </c>
      <c r="F23">
        <v>14.948453608247423</v>
      </c>
      <c r="G23">
        <v>8.720930232558139</v>
      </c>
      <c r="H23">
        <v>6.5359477124183014</v>
      </c>
    </row>
    <row r="24" spans="1:8">
      <c r="B24" t="s">
        <v>54</v>
      </c>
      <c r="C24">
        <v>1.9455252918287937</v>
      </c>
      <c r="D24">
        <v>3.9325842696629212</v>
      </c>
      <c r="E24">
        <v>14.634146341463413</v>
      </c>
      <c r="F24">
        <v>21.29032258064516</v>
      </c>
      <c r="G24">
        <v>13.17365269461078</v>
      </c>
      <c r="H24">
        <v>2.0689655172413794</v>
      </c>
    </row>
    <row r="25" spans="1:8">
      <c r="B25" t="s">
        <v>59</v>
      </c>
      <c r="C25">
        <v>3.225806451612903</v>
      </c>
      <c r="D25">
        <v>2.1621621621621623</v>
      </c>
      <c r="E25">
        <v>10.859728506787331</v>
      </c>
      <c r="F25">
        <v>19.125683060109289</v>
      </c>
      <c r="G25">
        <v>13.194444444444445</v>
      </c>
      <c r="H25">
        <v>2.7027027027027026</v>
      </c>
    </row>
    <row r="26" spans="1:8">
      <c r="B26" t="s">
        <v>60</v>
      </c>
      <c r="C26">
        <v>1.2987012987012987</v>
      </c>
      <c r="D26">
        <v>11.695906432748536</v>
      </c>
      <c r="E26">
        <v>14.093959731543624</v>
      </c>
      <c r="F26">
        <v>18.120805369127517</v>
      </c>
      <c r="G26">
        <v>26.086956521739129</v>
      </c>
      <c r="H26">
        <v>2.8301886792452833</v>
      </c>
    </row>
    <row r="27" spans="1:8">
      <c r="B27" t="s">
        <v>55</v>
      </c>
      <c r="C27">
        <v>2.7932960893854748</v>
      </c>
      <c r="D27">
        <v>11.450381679389313</v>
      </c>
      <c r="E27">
        <v>17.112299465240639</v>
      </c>
      <c r="F27">
        <v>23.478260869565219</v>
      </c>
      <c r="G27">
        <v>10.891089108910892</v>
      </c>
      <c r="H27">
        <v>3.9473684210526314</v>
      </c>
    </row>
    <row r="28" spans="1:8">
      <c r="B28" t="s">
        <v>61</v>
      </c>
      <c r="C28">
        <v>3.3333333333333335</v>
      </c>
      <c r="D28">
        <v>5.2941176470588234</v>
      </c>
      <c r="E28">
        <v>13.761467889908257</v>
      </c>
      <c r="F28">
        <v>18.269230769230766</v>
      </c>
      <c r="G28">
        <v>16.494845360824741</v>
      </c>
      <c r="H28">
        <v>2.9411764705882351</v>
      </c>
    </row>
    <row r="29" spans="1:8">
      <c r="B29" t="s">
        <v>62</v>
      </c>
      <c r="C29">
        <v>2.7210884353741496</v>
      </c>
      <c r="D29">
        <v>4.9019607843137258</v>
      </c>
      <c r="E29">
        <v>7.7519379844961236</v>
      </c>
      <c r="F29">
        <v>20.168067226890756</v>
      </c>
      <c r="G29">
        <v>10.476190476190476</v>
      </c>
      <c r="H29">
        <v>4.2735042735042734</v>
      </c>
    </row>
    <row r="30" spans="1:8">
      <c r="B30" t="s">
        <v>63</v>
      </c>
      <c r="C30">
        <v>2.2222222222222223</v>
      </c>
      <c r="D30">
        <v>3.8167938931297711</v>
      </c>
      <c r="E30">
        <v>7.2727272727272725</v>
      </c>
      <c r="F30">
        <v>20</v>
      </c>
      <c r="G30">
        <v>8.064516129032258</v>
      </c>
      <c r="H30">
        <v>7.5630252100840334</v>
      </c>
    </row>
    <row r="31" spans="1:8">
      <c r="B31" t="s">
        <v>64</v>
      </c>
      <c r="C31" s="6">
        <v>0.71942446043165476</v>
      </c>
      <c r="D31">
        <v>3.0303030303030303</v>
      </c>
      <c r="E31">
        <v>10.084033613445378</v>
      </c>
      <c r="F31">
        <v>20.754716981132077</v>
      </c>
      <c r="G31">
        <v>17.741935483870968</v>
      </c>
      <c r="H31">
        <v>5.5045871559633035</v>
      </c>
    </row>
    <row r="32" spans="1:8">
      <c r="B32" t="s">
        <v>65</v>
      </c>
      <c r="C32">
        <v>0</v>
      </c>
      <c r="D32">
        <v>7.6923076923076925</v>
      </c>
      <c r="E32">
        <v>13.103448275862069</v>
      </c>
      <c r="F32">
        <v>28.971962616822427</v>
      </c>
      <c r="G32">
        <v>11.267605633802818</v>
      </c>
      <c r="H32">
        <v>8.064516129032258</v>
      </c>
    </row>
    <row r="33" spans="1:8">
      <c r="B33" t="s">
        <v>100</v>
      </c>
      <c r="C33">
        <v>0</v>
      </c>
      <c r="D33">
        <v>10.218978102189782</v>
      </c>
      <c r="E33">
        <v>14.864864864864865</v>
      </c>
      <c r="F33">
        <v>15.646258503401361</v>
      </c>
      <c r="H33">
        <v>2.877697841726619</v>
      </c>
    </row>
    <row r="34" spans="1:8">
      <c r="B34" t="s">
        <v>101</v>
      </c>
      <c r="C34">
        <v>5.4054054054054053</v>
      </c>
      <c r="D34">
        <v>3.9473684210526314</v>
      </c>
      <c r="F34">
        <v>14.838709677419354</v>
      </c>
    </row>
    <row r="35" spans="1:8">
      <c r="B35" t="s">
        <v>102</v>
      </c>
      <c r="D35">
        <v>8.0357142857142865</v>
      </c>
      <c r="F35">
        <v>24.264705882352942</v>
      </c>
    </row>
    <row r="36" spans="1:8">
      <c r="B36" t="s">
        <v>104</v>
      </c>
      <c r="D36">
        <v>4.7619047619047619</v>
      </c>
    </row>
    <row r="37" spans="1:8">
      <c r="B37" t="s">
        <v>56</v>
      </c>
      <c r="C37">
        <f>COUNT(C23:C36)</f>
        <v>12</v>
      </c>
      <c r="D37">
        <f t="shared" ref="D37:H37" si="4">COUNT(D23:D36)</f>
        <v>14</v>
      </c>
      <c r="E37">
        <f t="shared" si="4"/>
        <v>11</v>
      </c>
      <c r="F37">
        <f t="shared" si="4"/>
        <v>13</v>
      </c>
      <c r="G37">
        <f t="shared" si="4"/>
        <v>10</v>
      </c>
      <c r="H37">
        <f t="shared" si="4"/>
        <v>11</v>
      </c>
    </row>
    <row r="38" spans="1:8">
      <c r="B38" t="s">
        <v>66</v>
      </c>
      <c r="C38">
        <f>AVERAGE(C23:C36)</f>
        <v>1.9720669156912696</v>
      </c>
      <c r="D38">
        <f t="shared" ref="D38:H38" si="5">AVERAGE(D23:D36)</f>
        <v>6.2434389181056948</v>
      </c>
      <c r="E38">
        <f t="shared" si="5"/>
        <v>12.410519380270927</v>
      </c>
      <c r="F38">
        <f t="shared" si="5"/>
        <v>19.990552088072636</v>
      </c>
      <c r="G38">
        <f t="shared" si="5"/>
        <v>13.611216608598465</v>
      </c>
      <c r="H38">
        <f t="shared" si="5"/>
        <v>4.4826981921417293</v>
      </c>
    </row>
    <row r="39" spans="1:8">
      <c r="B39" t="s">
        <v>67</v>
      </c>
      <c r="C39">
        <f>STDEV(C23:C36)</f>
        <v>1.6569724069491185</v>
      </c>
      <c r="D39">
        <f t="shared" ref="D39:H39" si="6">STDEV(D23:D36)</f>
        <v>3.1180083560617406</v>
      </c>
      <c r="E39">
        <f t="shared" si="6"/>
        <v>3.0733050253041796</v>
      </c>
      <c r="F39">
        <f t="shared" si="6"/>
        <v>3.9942376500175127</v>
      </c>
      <c r="G39">
        <f t="shared" si="6"/>
        <v>5.3622982502270489</v>
      </c>
      <c r="H39">
        <f t="shared" si="6"/>
        <v>2.1115363453697302</v>
      </c>
    </row>
    <row r="40" spans="1:8">
      <c r="B40" t="s">
        <v>68</v>
      </c>
      <c r="C40">
        <f>C39/SQRT(C37)</f>
        <v>0.47832673259592789</v>
      </c>
      <c r="D40">
        <f t="shared" ref="D40:H40" si="7">D39/SQRT(D37)</f>
        <v>0.83332278553437755</v>
      </c>
      <c r="E40">
        <f t="shared" si="7"/>
        <v>0.92663633047706107</v>
      </c>
      <c r="F40">
        <f t="shared" si="7"/>
        <v>1.1078022041174562</v>
      </c>
      <c r="G40">
        <f t="shared" si="7"/>
        <v>1.6957075963852986</v>
      </c>
      <c r="H40">
        <f t="shared" si="7"/>
        <v>0.63665216261724444</v>
      </c>
    </row>
    <row r="43" spans="1:8">
      <c r="A43" t="s">
        <v>71</v>
      </c>
      <c r="B43" t="s">
        <v>58</v>
      </c>
      <c r="C43">
        <v>3.6144578313253009</v>
      </c>
      <c r="D43">
        <v>13.815789473684212</v>
      </c>
      <c r="E43">
        <v>25.333333333333336</v>
      </c>
      <c r="F43">
        <v>15.18987341772152</v>
      </c>
      <c r="G43">
        <v>18.994413407821227</v>
      </c>
      <c r="H43">
        <v>6.9767441860465116</v>
      </c>
    </row>
    <row r="44" spans="1:8">
      <c r="B44" t="s">
        <v>54</v>
      </c>
      <c r="C44">
        <v>5.7803468208092488</v>
      </c>
      <c r="D44">
        <v>17.557251908396946</v>
      </c>
      <c r="E44">
        <v>23.976608187134502</v>
      </c>
      <c r="F44">
        <v>23.655913978494624</v>
      </c>
      <c r="G44">
        <v>19.230769230769234</v>
      </c>
      <c r="H44">
        <v>11.678832116788321</v>
      </c>
    </row>
    <row r="45" spans="1:8">
      <c r="B45" t="s">
        <v>59</v>
      </c>
      <c r="C45">
        <v>5.785123966942149</v>
      </c>
      <c r="D45">
        <v>11.111111111111111</v>
      </c>
      <c r="E45">
        <v>21.59090909090909</v>
      </c>
      <c r="F45">
        <v>16.19047619047619</v>
      </c>
      <c r="G45">
        <v>20.202020202020201</v>
      </c>
      <c r="H45">
        <v>16.417910447761194</v>
      </c>
    </row>
    <row r="46" spans="1:8">
      <c r="B46" t="s">
        <v>60</v>
      </c>
      <c r="C46">
        <v>8.8495575221238933</v>
      </c>
      <c r="D46">
        <v>10.294117647058822</v>
      </c>
      <c r="E46">
        <v>23.076923076923077</v>
      </c>
      <c r="F46">
        <v>22.5</v>
      </c>
      <c r="G46">
        <v>38.271604938271601</v>
      </c>
      <c r="H46">
        <v>9.7826086956521738</v>
      </c>
    </row>
    <row r="47" spans="1:8">
      <c r="B47" t="s">
        <v>55</v>
      </c>
      <c r="C47">
        <v>6.8181818181818175</v>
      </c>
      <c r="D47">
        <v>2.666666666666667</v>
      </c>
      <c r="E47">
        <v>14.912280701754385</v>
      </c>
      <c r="F47">
        <v>34.210526315789473</v>
      </c>
      <c r="G47">
        <v>18.518518518518519</v>
      </c>
      <c r="H47">
        <v>8.5106382978723403</v>
      </c>
    </row>
    <row r="48" spans="1:8">
      <c r="B48" t="s">
        <v>61</v>
      </c>
      <c r="C48">
        <v>3.8461538461538463</v>
      </c>
      <c r="D48">
        <v>5.3097345132743365</v>
      </c>
      <c r="E48">
        <v>3.5294117647058822</v>
      </c>
      <c r="F48">
        <v>10.2803738317757</v>
      </c>
      <c r="G48">
        <v>22.448979591836736</v>
      </c>
      <c r="H48">
        <v>2.5316455696202533</v>
      </c>
    </row>
    <row r="49" spans="1:8">
      <c r="B49" t="s">
        <v>62</v>
      </c>
      <c r="C49">
        <v>5.6818181818181817</v>
      </c>
      <c r="D49">
        <v>2.7397260273972601</v>
      </c>
      <c r="E49">
        <v>10.975609756097562</v>
      </c>
      <c r="F49">
        <v>27.160493827160494</v>
      </c>
      <c r="G49">
        <v>10.714285714285714</v>
      </c>
      <c r="H49">
        <v>9.3023255813953494</v>
      </c>
    </row>
    <row r="50" spans="1:8">
      <c r="B50" t="s">
        <v>63</v>
      </c>
      <c r="C50">
        <v>6.25</v>
      </c>
      <c r="D50">
        <v>0</v>
      </c>
      <c r="E50">
        <v>16.037735849056602</v>
      </c>
      <c r="F50">
        <v>30.76923076923077</v>
      </c>
      <c r="G50">
        <v>25.609756097560975</v>
      </c>
      <c r="H50">
        <v>13.461538461538462</v>
      </c>
    </row>
    <row r="51" spans="1:8">
      <c r="B51" t="s">
        <v>64</v>
      </c>
      <c r="C51">
        <v>3.5714285714285712</v>
      </c>
      <c r="D51">
        <v>7.4074074074074066</v>
      </c>
      <c r="E51">
        <v>16.883116883116884</v>
      </c>
      <c r="F51">
        <v>24.489795918367346</v>
      </c>
      <c r="G51">
        <v>18.461538461538463</v>
      </c>
      <c r="H51">
        <v>9.3023255813953494</v>
      </c>
    </row>
    <row r="52" spans="1:8">
      <c r="B52" t="s">
        <v>65</v>
      </c>
      <c r="C52">
        <v>11.578947368421053</v>
      </c>
      <c r="D52">
        <v>10.317460317460316</v>
      </c>
      <c r="E52">
        <v>10.76923076923077</v>
      </c>
      <c r="F52">
        <v>19.35483870967742</v>
      </c>
      <c r="G52">
        <v>15.384615384615385</v>
      </c>
      <c r="H52">
        <v>16.049382716049383</v>
      </c>
    </row>
    <row r="53" spans="1:8">
      <c r="B53" t="s">
        <v>100</v>
      </c>
      <c r="C53">
        <v>5.3333333333333339</v>
      </c>
      <c r="D53">
        <v>8.4112149532710276</v>
      </c>
      <c r="E53">
        <v>20.175438596491226</v>
      </c>
      <c r="F53">
        <v>23.170731707317074</v>
      </c>
      <c r="H53">
        <v>13.48314606741573</v>
      </c>
    </row>
    <row r="54" spans="1:8">
      <c r="B54" t="s">
        <v>101</v>
      </c>
      <c r="C54">
        <v>1.7241379310344827</v>
      </c>
      <c r="D54">
        <v>15.306122448979592</v>
      </c>
      <c r="F54">
        <v>16.666666666666664</v>
      </c>
    </row>
    <row r="55" spans="1:8">
      <c r="B55" t="s">
        <v>102</v>
      </c>
      <c r="D55">
        <v>6.8493150684931505</v>
      </c>
      <c r="F55">
        <v>26.415094339622641</v>
      </c>
    </row>
    <row r="56" spans="1:8">
      <c r="B56" t="s">
        <v>104</v>
      </c>
      <c r="D56">
        <v>1.8181818181818181</v>
      </c>
    </row>
    <row r="57" spans="1:8">
      <c r="B57" t="s">
        <v>56</v>
      </c>
      <c r="C57">
        <f>COUNT(C43:C56)</f>
        <v>12</v>
      </c>
      <c r="D57">
        <f t="shared" ref="D57:H57" si="8">COUNT(D43:D56)</f>
        <v>14</v>
      </c>
      <c r="E57">
        <f t="shared" si="8"/>
        <v>11</v>
      </c>
      <c r="F57">
        <f t="shared" si="8"/>
        <v>13</v>
      </c>
      <c r="G57">
        <f t="shared" si="8"/>
        <v>10</v>
      </c>
      <c r="H57">
        <f t="shared" si="8"/>
        <v>11</v>
      </c>
    </row>
    <row r="58" spans="1:8">
      <c r="B58" t="s">
        <v>66</v>
      </c>
      <c r="C58">
        <f>AVERAGE(C43:C56)</f>
        <v>5.7361239326309885</v>
      </c>
      <c r="D58">
        <f t="shared" ref="D58:H58" si="9">AVERAGE(D43:D56)</f>
        <v>8.1145785258130481</v>
      </c>
      <c r="E58">
        <f t="shared" si="9"/>
        <v>17.023690728068484</v>
      </c>
      <c r="F58">
        <f t="shared" si="9"/>
        <v>22.311847359407686</v>
      </c>
      <c r="G58">
        <f t="shared" si="9"/>
        <v>20.783650154723805</v>
      </c>
      <c r="H58">
        <f t="shared" si="9"/>
        <v>10.681554338321369</v>
      </c>
    </row>
    <row r="59" spans="1:8">
      <c r="B59" t="s">
        <v>67</v>
      </c>
      <c r="C59">
        <f>STDEV(C43:C56)</f>
        <v>2.5988093428263852</v>
      </c>
      <c r="D59">
        <f t="shared" ref="D59:H59" si="10">STDEV(D43:D56)</f>
        <v>5.3066314264686305</v>
      </c>
      <c r="E59">
        <f t="shared" si="10"/>
        <v>6.6938096729652825</v>
      </c>
      <c r="F59">
        <f t="shared" si="10"/>
        <v>6.672936512555891</v>
      </c>
      <c r="G59">
        <f t="shared" si="10"/>
        <v>7.2946630768856613</v>
      </c>
      <c r="H59">
        <f t="shared" si="10"/>
        <v>4.0958919501118345</v>
      </c>
    </row>
    <row r="60" spans="1:8">
      <c r="B60" t="s">
        <v>68</v>
      </c>
      <c r="C60">
        <f>C59/SQRT(C57)</f>
        <v>0.75021163682666403</v>
      </c>
      <c r="D60">
        <f t="shared" ref="D60:H60" si="11">D59/SQRT(D57)</f>
        <v>1.4182569054095064</v>
      </c>
      <c r="E60">
        <f t="shared" si="11"/>
        <v>2.0182595548434024</v>
      </c>
      <c r="F60">
        <f t="shared" si="11"/>
        <v>1.8507395964566244</v>
      </c>
      <c r="G60">
        <f t="shared" si="11"/>
        <v>2.3067750086490659</v>
      </c>
      <c r="H60">
        <f t="shared" si="11"/>
        <v>1.2349578891234576</v>
      </c>
    </row>
    <row r="63" spans="1:8">
      <c r="A63" t="s">
        <v>72</v>
      </c>
      <c r="B63" t="s">
        <v>58</v>
      </c>
      <c r="C63">
        <v>2.9411764705882351</v>
      </c>
      <c r="D63">
        <v>12.755102040816327</v>
      </c>
      <c r="E63">
        <v>19.393939393939394</v>
      </c>
      <c r="F63">
        <v>22.58064516129032</v>
      </c>
      <c r="G63">
        <v>6.9230769230769234</v>
      </c>
      <c r="H63">
        <v>10.75268817204301</v>
      </c>
    </row>
    <row r="64" spans="1:8">
      <c r="B64" t="s">
        <v>54</v>
      </c>
      <c r="C64">
        <v>7.0351758793969852</v>
      </c>
      <c r="D64">
        <v>14.659685863874344</v>
      </c>
      <c r="E64">
        <v>14.492753623188406</v>
      </c>
      <c r="F64">
        <v>31.967213114754102</v>
      </c>
      <c r="G64">
        <v>17.82178217821782</v>
      </c>
      <c r="H64">
        <v>5.9322033898305087</v>
      </c>
    </row>
    <row r="65" spans="2:8">
      <c r="B65" t="s">
        <v>59</v>
      </c>
      <c r="C65">
        <v>7.6190476190476195</v>
      </c>
      <c r="D65">
        <v>13.157894736842104</v>
      </c>
      <c r="E65">
        <v>15.753424657534246</v>
      </c>
      <c r="F65">
        <v>24.137931034482758</v>
      </c>
      <c r="G65">
        <v>9.4017094017094021</v>
      </c>
      <c r="H65">
        <v>4.8780487804878048</v>
      </c>
    </row>
    <row r="66" spans="2:8">
      <c r="B66" t="s">
        <v>60</v>
      </c>
      <c r="C66">
        <v>1.6129032258064515</v>
      </c>
      <c r="D66">
        <v>17.142857142857142</v>
      </c>
      <c r="E66">
        <v>21.739130434782609</v>
      </c>
      <c r="F66">
        <v>27.27272727272727</v>
      </c>
      <c r="G66">
        <v>16.7741935483871</v>
      </c>
      <c r="H66">
        <v>1.3333333333333335</v>
      </c>
    </row>
    <row r="67" spans="2:8">
      <c r="B67" t="s">
        <v>55</v>
      </c>
      <c r="C67">
        <v>9.4736842105263168</v>
      </c>
      <c r="D67">
        <v>12.878787878787879</v>
      </c>
      <c r="E67">
        <v>23.255813953488371</v>
      </c>
      <c r="F67">
        <v>28.749999999999996</v>
      </c>
      <c r="G67">
        <v>14.705882352941178</v>
      </c>
      <c r="H67">
        <v>2.3809523809523809</v>
      </c>
    </row>
    <row r="68" spans="2:8">
      <c r="B68" t="s">
        <v>61</v>
      </c>
      <c r="C68">
        <v>5.6603773584905666</v>
      </c>
      <c r="D68">
        <v>20.945945945945947</v>
      </c>
      <c r="E68">
        <v>28.846153846153843</v>
      </c>
      <c r="F68">
        <v>33.009708737864081</v>
      </c>
      <c r="G68">
        <v>15.384615384615385</v>
      </c>
      <c r="H68">
        <v>2.5641025641025639</v>
      </c>
    </row>
    <row r="69" spans="2:8">
      <c r="B69" t="s">
        <v>62</v>
      </c>
      <c r="C69">
        <v>1.0309278350515463</v>
      </c>
      <c r="D69">
        <v>15.625</v>
      </c>
      <c r="E69">
        <v>26.153846153846157</v>
      </c>
      <c r="F69">
        <v>28.431372549019606</v>
      </c>
      <c r="G69">
        <v>4.2857142857142856</v>
      </c>
      <c r="H69">
        <v>2.3529411764705883</v>
      </c>
    </row>
    <row r="70" spans="2:8">
      <c r="B70" t="s">
        <v>63</v>
      </c>
      <c r="C70">
        <v>3.7037037037037033</v>
      </c>
      <c r="D70">
        <v>8.2191780821917799</v>
      </c>
      <c r="E70">
        <v>22.61904761904762</v>
      </c>
      <c r="F70">
        <v>21.84873949579832</v>
      </c>
      <c r="G70">
        <v>6.8181818181818175</v>
      </c>
      <c r="H70">
        <v>2.1052631578947367</v>
      </c>
    </row>
    <row r="71" spans="2:8">
      <c r="B71" t="s">
        <v>64</v>
      </c>
      <c r="C71">
        <v>5.1282051282051277</v>
      </c>
      <c r="D71">
        <v>9.6491228070175428</v>
      </c>
      <c r="E71">
        <v>22.314049586776861</v>
      </c>
      <c r="F71">
        <v>26.923076923076923</v>
      </c>
      <c r="G71">
        <v>8.1632653061224492</v>
      </c>
      <c r="H71">
        <v>8.6538461538461533</v>
      </c>
    </row>
    <row r="72" spans="2:8">
      <c r="B72" t="s">
        <v>65</v>
      </c>
      <c r="C72">
        <v>0</v>
      </c>
      <c r="D72">
        <v>11.926605504587156</v>
      </c>
      <c r="E72">
        <v>22.935779816513762</v>
      </c>
      <c r="F72">
        <v>26.984126984126984</v>
      </c>
      <c r="G72">
        <v>16.666666666666664</v>
      </c>
      <c r="H72">
        <v>6.7961165048543686</v>
      </c>
    </row>
    <row r="73" spans="2:8">
      <c r="B73" t="s">
        <v>100</v>
      </c>
      <c r="C73">
        <v>4.918032786885246</v>
      </c>
      <c r="D73">
        <v>12.345679012345679</v>
      </c>
      <c r="E73">
        <v>28.225806451612907</v>
      </c>
      <c r="F73">
        <v>32.631578947368425</v>
      </c>
      <c r="H73">
        <v>3.90625</v>
      </c>
    </row>
    <row r="74" spans="2:8">
      <c r="B74" t="s">
        <v>101</v>
      </c>
      <c r="C74">
        <v>1.2345679012345678</v>
      </c>
      <c r="D74">
        <v>14.150943396226415</v>
      </c>
      <c r="F74">
        <v>33.644859813084111</v>
      </c>
    </row>
    <row r="75" spans="2:8">
      <c r="B75" t="s">
        <v>102</v>
      </c>
      <c r="D75">
        <v>13.953488372093023</v>
      </c>
      <c r="F75">
        <v>19.540229885057471</v>
      </c>
    </row>
    <row r="76" spans="2:8">
      <c r="B76" t="s">
        <v>104</v>
      </c>
      <c r="D76">
        <v>14.444444444444443</v>
      </c>
    </row>
    <row r="77" spans="2:8">
      <c r="B77" t="s">
        <v>56</v>
      </c>
      <c r="C77">
        <f>COUNT(C63:C76)</f>
        <v>12</v>
      </c>
      <c r="D77">
        <f t="shared" ref="D77:H77" si="12">COUNT(D63:D76)</f>
        <v>14</v>
      </c>
      <c r="E77">
        <f t="shared" si="12"/>
        <v>11</v>
      </c>
      <c r="F77">
        <f t="shared" si="12"/>
        <v>13</v>
      </c>
      <c r="G77">
        <f t="shared" si="12"/>
        <v>10</v>
      </c>
      <c r="H77">
        <f t="shared" si="12"/>
        <v>11</v>
      </c>
    </row>
    <row r="78" spans="2:8">
      <c r="B78" t="s">
        <v>66</v>
      </c>
      <c r="C78">
        <f>AVERAGE(C63:C76)</f>
        <v>4.1964835099113644</v>
      </c>
      <c r="D78">
        <f t="shared" ref="D78:H78" si="13">AVERAGE(D63:D76)</f>
        <v>13.703909659144983</v>
      </c>
      <c r="E78">
        <f t="shared" si="13"/>
        <v>22.33906777608038</v>
      </c>
      <c r="F78">
        <f t="shared" si="13"/>
        <v>27.517093070665414</v>
      </c>
      <c r="G78">
        <f t="shared" si="13"/>
        <v>11.694508786563304</v>
      </c>
      <c r="H78">
        <f t="shared" si="13"/>
        <v>4.6959768739832226</v>
      </c>
    </row>
    <row r="79" spans="2:8">
      <c r="B79" t="s">
        <v>67</v>
      </c>
      <c r="C79">
        <f>STDEV(C63:C76)</f>
        <v>2.9549706329045917</v>
      </c>
      <c r="D79">
        <f t="shared" ref="D79:H79" si="14">STDEV(D63:D76)</f>
        <v>3.0771420015498876</v>
      </c>
      <c r="E79">
        <f t="shared" si="14"/>
        <v>4.5474492403498239</v>
      </c>
      <c r="F79">
        <f t="shared" si="14"/>
        <v>4.5486289876213144</v>
      </c>
      <c r="G79">
        <f t="shared" si="14"/>
        <v>5.0543299387217768</v>
      </c>
      <c r="H79">
        <f t="shared" si="14"/>
        <v>3.0390352755978434</v>
      </c>
    </row>
    <row r="80" spans="2:8">
      <c r="B80" t="s">
        <v>68</v>
      </c>
      <c r="C80">
        <f>C79/SQRT(C77)</f>
        <v>0.85302654517745247</v>
      </c>
      <c r="D80">
        <f t="shared" ref="D80:H80" si="15">D79/SQRT(D77)</f>
        <v>0.82240079287510626</v>
      </c>
      <c r="E80">
        <f t="shared" si="15"/>
        <v>1.3711075348570052</v>
      </c>
      <c r="F80">
        <f t="shared" si="15"/>
        <v>1.2615626959946542</v>
      </c>
      <c r="G80">
        <f t="shared" si="15"/>
        <v>1.5983194652340087</v>
      </c>
      <c r="H80">
        <f t="shared" si="15"/>
        <v>0.9163036121647602</v>
      </c>
    </row>
  </sheetData>
  <phoneticPr fontId="1"/>
  <pageMargins left="0.7" right="0.7" top="0.75" bottom="0.75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CA3</vt:lpstr>
      <vt:lpstr>Habenula</vt:lpstr>
      <vt:lpstr>SuM</vt:lpstr>
      <vt:lpstr>IC</vt:lpstr>
      <vt:lpstr>summary</vt:lpstr>
      <vt:lpstr>summary!Print_Area</vt:lpstr>
    </vt:vector>
  </TitlesOfParts>
  <Company>国立遺伝学研究所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たつみ</dc:creator>
  <cp:lastModifiedBy>平田 たつみ</cp:lastModifiedBy>
  <cp:lastPrinted>2021-02-27T09:03:15Z</cp:lastPrinted>
  <dcterms:created xsi:type="dcterms:W3CDTF">2018-05-30T07:45:36Z</dcterms:created>
  <dcterms:modified xsi:type="dcterms:W3CDTF">2021-02-27T09:11:31Z</dcterms:modified>
</cp:coreProperties>
</file>